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OI\"/>
    </mc:Choice>
  </mc:AlternateContent>
  <bookViews>
    <workbookView xWindow="0" yWindow="0" windowWidth="28800" windowHeight="12375"/>
  </bookViews>
  <sheets>
    <sheet name="Mappings" sheetId="2" r:id="rId1"/>
  </sheets>
  <definedNames>
    <definedName name="_xlnm._FilterDatabase" localSheetId="0" hidden="1">Mappings!$A$1:$R$538</definedName>
    <definedName name="Accept_Acknowledgment_Type">#REF!</definedName>
    <definedName name="Acknowledgment_Code">#REF!</definedName>
    <definedName name="Action_Code">#REF!</definedName>
    <definedName name="Address_Type">#REF!</definedName>
    <definedName name="Administrative_Sex">#REF!</definedName>
    <definedName name="Advanced_Beneficiary_Notice_Code">#REF!</definedName>
    <definedName name="Application_Acknowledgment_Type">#REF!</definedName>
    <definedName name="Application_Error_Code">#REF!</definedName>
    <definedName name="Birth_plurality_of_Pregnancy">#REF!</definedName>
    <definedName name="Blood_product_giv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2" i="2" l="1"/>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3" i="2"/>
  <c r="L32" i="2"/>
  <c r="L31" i="2"/>
  <c r="L30" i="2"/>
</calcChain>
</file>

<file path=xl/sharedStrings.xml><?xml version="1.0" encoding="utf-8"?>
<sst xmlns="http://schemas.openxmlformats.org/spreadsheetml/2006/main" count="5671" uniqueCount="1097">
  <si>
    <t>Datatype</t>
  </si>
  <si>
    <t>Element Name</t>
  </si>
  <si>
    <t>Answer List</t>
  </si>
  <si>
    <t>Answer List Name</t>
  </si>
  <si>
    <t>SNOMED</t>
  </si>
  <si>
    <t>CODE</t>
  </si>
  <si>
    <t>Concept Code</t>
  </si>
  <si>
    <t>Concept Name</t>
  </si>
  <si>
    <t>Code System</t>
  </si>
  <si>
    <t>Version</t>
  </si>
  <si>
    <t>Comments</t>
  </si>
  <si>
    <t>Usage</t>
  </si>
  <si>
    <t>Profile</t>
  </si>
  <si>
    <t>MSH-15</t>
  </si>
  <si>
    <t>Accept Acknowledgment Type</t>
  </si>
  <si>
    <t>HL70155_USL</t>
  </si>
  <si>
    <t>AL</t>
  </si>
  <si>
    <t>Always</t>
  </si>
  <si>
    <t>HL70155</t>
  </si>
  <si>
    <t>2.5.1</t>
  </si>
  <si>
    <t>Note that there are constraints on combinations of MSH-15 and MSH-16 in the same message that are described further in each IG.</t>
  </si>
  <si>
    <t>R</t>
  </si>
  <si>
    <t>LOI-OML</t>
  </si>
  <si>
    <t>NE</t>
  </si>
  <si>
    <t>Never</t>
  </si>
  <si>
    <t>P</t>
  </si>
  <si>
    <t>MSA-1</t>
  </si>
  <si>
    <t>Acknowledgment Code</t>
  </si>
  <si>
    <t>HL70008_USL</t>
  </si>
  <si>
    <t>AA</t>
  </si>
  <si>
    <t>Original mode: Application Accept - Enhanced mode: Application acknowledgment: Accept</t>
  </si>
  <si>
    <t>HL70008</t>
  </si>
  <si>
    <t>Note: This code is used in an application level acknowledgement message when an incoming message has been successfully parsed and processed and there are no hard or soft errors.  Parsing and processing may include validating conformance to IG and evaluation of ability of receiving system to consume and store content.</t>
  </si>
  <si>
    <t>LOI</t>
  </si>
  <si>
    <t>AE</t>
  </si>
  <si>
    <t>Original mode: Application Error - Enhanced mode: Application acknowledgment: Error</t>
  </si>
  <si>
    <t>Note: This code is used in an application level acknowledgement message when  there are hard and/or soft errors within the incoming message that do not preclude processing at least part of the message.  Parsing and processing may include validating conformance to IG and evaluation of ability of receiving system to consume and store content.</t>
  </si>
  <si>
    <t>AR</t>
  </si>
  <si>
    <t>Original mode: Application Reject - Enhanced mode: Application acknowledgment: Reject</t>
  </si>
  <si>
    <t>Note:  This code is used in an application level acknowledgement message when  there are hard errors within the incoming message that suspend processing  of the entire message.  Parsing and processing may include validating conformance to IG and evaluation of ability of receiving system to consume and store content.</t>
  </si>
  <si>
    <t>CA</t>
  </si>
  <si>
    <t>Enhanced mode: Accept acknowledgment: Commit Accept</t>
  </si>
  <si>
    <t>Note: This code is used in the system level acknowledgement message when an incoming message has been successfully received.  This is not used to acknowledge successful parsing or processing of the message.</t>
  </si>
  <si>
    <t>CE</t>
  </si>
  <si>
    <t>Enhanced mode: Accept acknowledgment: Commit Error</t>
  </si>
  <si>
    <t>CR</t>
  </si>
  <si>
    <t>Enhanced mode: Accept acknowledgment: Commit Reject</t>
  </si>
  <si>
    <t>Note: This code is used in the system level acknowledgement message when receipt of an incoming message has failed.  This is not used to acknowledge message parsing or processing  errors.</t>
  </si>
  <si>
    <t>PRT-2</t>
  </si>
  <si>
    <t>Action Code</t>
  </si>
  <si>
    <t>HL70287_USL</t>
  </si>
  <si>
    <t>AD</t>
  </si>
  <si>
    <t>ADD</t>
  </si>
  <si>
    <t>HL70287</t>
  </si>
  <si>
    <t>PID-11.7</t>
  </si>
  <si>
    <t>Address Type</t>
  </si>
  <si>
    <t>HL70190_USL</t>
  </si>
  <si>
    <t>C</t>
  </si>
  <si>
    <t>Current Or Temporary</t>
  </si>
  <si>
    <t>HL70190</t>
  </si>
  <si>
    <t>H</t>
  </si>
  <si>
    <t>Home</t>
  </si>
  <si>
    <t>L</t>
  </si>
  <si>
    <t>Legal Address</t>
  </si>
  <si>
    <t>M</t>
  </si>
  <si>
    <t>Mailing</t>
  </si>
  <si>
    <t>O</t>
  </si>
  <si>
    <t>Office</t>
  </si>
  <si>
    <t>Permanent</t>
  </si>
  <si>
    <t>NK1-4.7</t>
  </si>
  <si>
    <t>B</t>
  </si>
  <si>
    <t>Firm/Business</t>
  </si>
  <si>
    <t>PID-8</t>
  </si>
  <si>
    <t>Administrative Sex</t>
  </si>
  <si>
    <t>HL70001_USL</t>
  </si>
  <si>
    <t>A</t>
  </si>
  <si>
    <t>Ambiguous</t>
  </si>
  <si>
    <t>HL70001</t>
  </si>
  <si>
    <t>F</t>
  </si>
  <si>
    <t>Female</t>
  </si>
  <si>
    <t>Male</t>
  </si>
  <si>
    <t>N</t>
  </si>
  <si>
    <t>Not Applicable</t>
  </si>
  <si>
    <t>Other</t>
  </si>
  <si>
    <t>U</t>
  </si>
  <si>
    <t>Unknown</t>
  </si>
  <si>
    <t>ORC-20</t>
  </si>
  <si>
    <t>Advanced Beneficiary Notice Code</t>
  </si>
  <si>
    <t>HL70339_USL</t>
  </si>
  <si>
    <t>1</t>
  </si>
  <si>
    <t>Service is subject to medical necessity procedures</t>
  </si>
  <si>
    <t>HL70339</t>
  </si>
  <si>
    <t>2</t>
  </si>
  <si>
    <t>Patient has been informed of responsibility, and agrees to pay for service</t>
  </si>
  <si>
    <t>3</t>
  </si>
  <si>
    <t>Patient has been informed of responsibility, and asks that the payer be billed</t>
  </si>
  <si>
    <t>4</t>
  </si>
  <si>
    <t>Advanced Beneficiary Notice has not been signed</t>
  </si>
  <si>
    <t>MSH-16</t>
  </si>
  <si>
    <t>Application Acknowledgment Type</t>
  </si>
  <si>
    <t>ER</t>
  </si>
  <si>
    <t>Error/reject conditions only</t>
  </si>
  <si>
    <t>ERR-5</t>
  </si>
  <si>
    <t>Application Error Code</t>
  </si>
  <si>
    <t>HL70533_USL</t>
  </si>
  <si>
    <t>101</t>
  </si>
  <si>
    <t>Unknown key identifier</t>
  </si>
  <si>
    <t>HL70533</t>
  </si>
  <si>
    <t>Error: The ID of the patient, order, etc., was not found. Used for transactions other than additions, e.g., transfer of a non-existent patient.</t>
  </si>
  <si>
    <t>102</t>
  </si>
  <si>
    <t>Duplicate key identifier</t>
  </si>
  <si>
    <t>Error: The ID of the patient, order, etc., already exists. Used in response to addition transactions (Admit, New Order, etc.).</t>
  </si>
  <si>
    <t>103</t>
  </si>
  <si>
    <t>Application record locked</t>
  </si>
  <si>
    <t>Error: The transaction could not be performed at the application storage level, e.g., database locked.</t>
  </si>
  <si>
    <t>104</t>
  </si>
  <si>
    <t>Application internal error</t>
  </si>
  <si>
    <t>Error: A catchall for internal errors not explicitly covered by other codes.</t>
  </si>
  <si>
    <t>105</t>
  </si>
  <si>
    <t>Field length error</t>
  </si>
  <si>
    <t>Error: There was an error related to the length of the data.</t>
  </si>
  <si>
    <t>198</t>
  </si>
  <si>
    <t>Cardinality Error</t>
  </si>
  <si>
    <t>Error: An error as been encountered where the application cannot manage the number of segments sent, although they are within the definition of the implementation guide.</t>
  </si>
  <si>
    <t>201</t>
  </si>
  <si>
    <t>Rejection: The ID of the patient, order, etc., was not found. Used for transactions other than additions, e.g., transfer of a non-existent patient.</t>
  </si>
  <si>
    <t>202</t>
  </si>
  <si>
    <t>Rejection: The ID of the patient, order, etc., already exists. Used in response to addition transactions (Admit, New Order, etc.).</t>
  </si>
  <si>
    <t>203</t>
  </si>
  <si>
    <t>Rejection: The transaction could not be performed at the application storage level, e.g., database locked.</t>
  </si>
  <si>
    <t>204</t>
  </si>
  <si>
    <t>Application internal Rejection</t>
  </si>
  <si>
    <t>Rejection: A catchall for internal errors not explicitly covered by other codes.</t>
  </si>
  <si>
    <t>205</t>
  </si>
  <si>
    <t>Field length Rejection</t>
  </si>
  <si>
    <t>Rejection: There was a rejection related to the length of the data.</t>
  </si>
  <si>
    <t>298</t>
  </si>
  <si>
    <t>Cardinality Rejection</t>
  </si>
  <si>
    <t xml:space="preserve">Rejection: A fatal error related to cardinality has occurred, although they are within the definition of the implementation guide.
</t>
  </si>
  <si>
    <t>62331-4</t>
  </si>
  <si>
    <t>Birth hospital facility address</t>
  </si>
  <si>
    <t>XAD</t>
  </si>
  <si>
    <t/>
  </si>
  <si>
    <t>62329-8</t>
  </si>
  <si>
    <t>Birth hospital facility ID [Identifier] in Facility</t>
  </si>
  <si>
    <t>CX</t>
  </si>
  <si>
    <t>62330-6</t>
  </si>
  <si>
    <t>Birth hospital facility name</t>
  </si>
  <si>
    <t>Text</t>
  </si>
  <si>
    <t>62332-2</t>
  </si>
  <si>
    <t>Birth hospital facility phone number in Facility</t>
  </si>
  <si>
    <t>XTN</t>
  </si>
  <si>
    <t>57722-1</t>
  </si>
  <si>
    <t>Birth plurality of Pregnancy</t>
  </si>
  <si>
    <t>LL829-3</t>
  </si>
  <si>
    <t>Birth plurality</t>
  </si>
  <si>
    <t>1    </t>
  </si>
  <si>
    <t>LA6112-2</t>
  </si>
  <si>
    <t>LN</t>
  </si>
  <si>
    <t>2    </t>
  </si>
  <si>
    <t>LA6113-0</t>
  </si>
  <si>
    <t>3    </t>
  </si>
  <si>
    <t>LA6114-8</t>
  </si>
  <si>
    <t>4    </t>
  </si>
  <si>
    <t>LA6115-5</t>
  </si>
  <si>
    <t>5    </t>
  </si>
  <si>
    <t>LA10137-0</t>
  </si>
  <si>
    <t>5</t>
  </si>
  <si>
    <t>6    </t>
  </si>
  <si>
    <t>LA10138-8</t>
  </si>
  <si>
    <t>6</t>
  </si>
  <si>
    <t>7    </t>
  </si>
  <si>
    <t>LA10139-6</t>
  </si>
  <si>
    <t>7</t>
  </si>
  <si>
    <t>8    </t>
  </si>
  <si>
    <t>LA10140-4</t>
  </si>
  <si>
    <t>8</t>
  </si>
  <si>
    <t>9    </t>
  </si>
  <si>
    <t>LA10141-2</t>
  </si>
  <si>
    <t>9</t>
  </si>
  <si>
    <t>10    </t>
  </si>
  <si>
    <t>LA13942-0</t>
  </si>
  <si>
    <t>10</t>
  </si>
  <si>
    <t>11    </t>
  </si>
  <si>
    <t>LA14557-5</t>
  </si>
  <si>
    <t>11</t>
  </si>
  <si>
    <t>12    </t>
  </si>
  <si>
    <t>LA14558-3</t>
  </si>
  <si>
    <t>12</t>
  </si>
  <si>
    <t>99    </t>
  </si>
  <si>
    <t>LA12914-0</t>
  </si>
  <si>
    <t>Unknown plurality</t>
  </si>
  <si>
    <t>8339-4</t>
  </si>
  <si>
    <t>Birth weight Measured</t>
  </si>
  <si>
    <t>Numeric</t>
  </si>
  <si>
    <t>79569-0</t>
  </si>
  <si>
    <t>Blood product given</t>
  </si>
  <si>
    <t>LL3859-7</t>
  </si>
  <si>
    <t>Blood products</t>
  </si>
  <si>
    <t>LA25396-5</t>
  </si>
  <si>
    <t>Blood product transfusion that includes Red Blood Cells (RBC)</t>
  </si>
  <si>
    <t>LA25397-3</t>
  </si>
  <si>
    <t>Blood product transfusion that does NOT include Red Blood Cells (RBC)</t>
  </si>
  <si>
    <t>LA25398-1</t>
  </si>
  <si>
    <t>Extracorporeal life support (ECLS)/Extracorporeal membrane oxygenation (ECMO)</t>
  </si>
  <si>
    <t>LA25399-9</t>
  </si>
  <si>
    <t>Intrauterine Fetal Blood Transfusion that includes Red Blood Cells (RBC)</t>
  </si>
  <si>
    <t>LA25400-5</t>
  </si>
  <si>
    <t>Intrauterine Fetal Blood Transfusion that does not includes Red Blood Cells (RBC)</t>
  </si>
  <si>
    <t>LA25401-3</t>
  </si>
  <si>
    <t>Other blood product transfusion</t>
  </si>
  <si>
    <t>58229-6</t>
  </si>
  <si>
    <t>Body weight Measured --when specimen taken</t>
  </si>
  <si>
    <t>73700-7</t>
  </si>
  <si>
    <t>CCHD newborn screening interpretation</t>
  </si>
  <si>
    <t>LL2453-0</t>
  </si>
  <si>
    <t>Answer list for critical congenital heart defects (CCHD) newborn screening interpretations</t>
  </si>
  <si>
    <t> </t>
  </si>
  <si>
    <t>LA18592-8</t>
  </si>
  <si>
    <t>In range</t>
  </si>
  <si>
    <t>LA18593-6</t>
  </si>
  <si>
    <t>Out of range</t>
  </si>
  <si>
    <t>LA19816-0</t>
  </si>
  <si>
    <t>Inconclusive, repeat screen needed</t>
  </si>
  <si>
    <t>LA19817-8</t>
  </si>
  <si>
    <t>Attempted but unsuccessful - technical fail</t>
  </si>
  <si>
    <t>SNOMEDCT ©: 262008008 Not performed (qualifier value)    </t>
  </si>
  <si>
    <t>LA7304-4</t>
  </si>
  <si>
    <t>Not performed</t>
  </si>
  <si>
    <t>79566-6</t>
  </si>
  <si>
    <t>Collection method – Dried blood spot</t>
  </si>
  <si>
    <t>LL3860-5</t>
  </si>
  <si>
    <t>DBS collection method</t>
  </si>
  <si>
    <t>LA25402-1</t>
  </si>
  <si>
    <t>Heel stick</t>
  </si>
  <si>
    <t>LA25403-9</t>
  </si>
  <si>
    <t>Capillary tube</t>
  </si>
  <si>
    <t>LA25404-7</t>
  </si>
  <si>
    <t>Line draw</t>
  </si>
  <si>
    <t>LA46-8</t>
  </si>
  <si>
    <t>SNOMEDCT ©: 261665006 Unknown (qualifier value)    </t>
  </si>
  <si>
    <t>LA4489-6</t>
  </si>
  <si>
    <t>NK1-7</t>
  </si>
  <si>
    <t>Contact Role</t>
  </si>
  <si>
    <t>HL70131_USL</t>
  </si>
  <si>
    <t>Emergency Contact</t>
  </si>
  <si>
    <t>HL70131</t>
  </si>
  <si>
    <t>E</t>
  </si>
  <si>
    <t>Employer</t>
  </si>
  <si>
    <t>Federal Agency</t>
  </si>
  <si>
    <t>I</t>
  </si>
  <si>
    <t>Insurance Company</t>
  </si>
  <si>
    <t>Next-of-Kin</t>
  </si>
  <si>
    <t>S</t>
  </si>
  <si>
    <t>State Agency</t>
  </si>
  <si>
    <t>PV1-22</t>
  </si>
  <si>
    <t>Courtesy Code</t>
  </si>
  <si>
    <t>HL70045_USL</t>
  </si>
  <si>
    <t>S00</t>
  </si>
  <si>
    <t>Patient will receive 100% discount</t>
  </si>
  <si>
    <t>HL70045</t>
  </si>
  <si>
    <t>LOI_FI</t>
  </si>
  <si>
    <t>S01</t>
  </si>
  <si>
    <t>Patient will receive 95% discount</t>
  </si>
  <si>
    <t>S02</t>
  </si>
  <si>
    <t>Patient will receive 90% discount</t>
  </si>
  <si>
    <t>S03</t>
  </si>
  <si>
    <t>Patient will receive 85% discount</t>
  </si>
  <si>
    <t>S04</t>
  </si>
  <si>
    <t>Patient will receive 80% discount</t>
  </si>
  <si>
    <t>S05</t>
  </si>
  <si>
    <t>Patient will receive 75% discount</t>
  </si>
  <si>
    <t>S06</t>
  </si>
  <si>
    <t>Patient will receive 70% discount</t>
  </si>
  <si>
    <t>S07</t>
  </si>
  <si>
    <t>Patient will receive 65% discount</t>
  </si>
  <si>
    <t>S08</t>
  </si>
  <si>
    <t>Patient will receive 60% discount</t>
  </si>
  <si>
    <t>S09</t>
  </si>
  <si>
    <t>Patient will receive 55% discount</t>
  </si>
  <si>
    <t>S10</t>
  </si>
  <si>
    <t>Patient will receive 50% discount</t>
  </si>
  <si>
    <t>S11</t>
  </si>
  <si>
    <t>Patient will receive 45% discount</t>
  </si>
  <si>
    <t>S12</t>
  </si>
  <si>
    <t>Patient will receive 40% discount</t>
  </si>
  <si>
    <t>S13</t>
  </si>
  <si>
    <t>Patient will receive 35% discount</t>
  </si>
  <si>
    <t>S14</t>
  </si>
  <si>
    <t>Patient will receive 30% discount</t>
  </si>
  <si>
    <t>S15</t>
  </si>
  <si>
    <t>Patient will receive 25% discount</t>
  </si>
  <si>
    <t>S16</t>
  </si>
  <si>
    <t>Patient will receive 20% discount</t>
  </si>
  <si>
    <t>S17</t>
  </si>
  <si>
    <t>Patient will receive 15% discount</t>
  </si>
  <si>
    <t>S18</t>
  </si>
  <si>
    <t>Patient will receive 10% discount</t>
  </si>
  <si>
    <t>S19</t>
  </si>
  <si>
    <t>Patient will receive 5% discount</t>
  </si>
  <si>
    <t>62317-3</t>
  </si>
  <si>
    <t>Date of last blood product transfusion</t>
  </si>
  <si>
    <t>DTM</t>
  </si>
  <si>
    <t>DG1-3</t>
  </si>
  <si>
    <t>Diagnosis Code - DG1</t>
  </si>
  <si>
    <t>ICD-9CM ICD-10CM</t>
  </si>
  <si>
    <t>DG1-15</t>
  </si>
  <si>
    <t>Diagnosis Priority</t>
  </si>
  <si>
    <t>HL70359_USL</t>
  </si>
  <si>
    <t>0</t>
  </si>
  <si>
    <t>HL70359</t>
  </si>
  <si>
    <t>2 … 12</t>
  </si>
  <si>
    <t>ellipsis indicates a range of values, e.g., 2, 3, 4, etc. up through 12</t>
  </si>
  <si>
    <t>13 … 99</t>
  </si>
  <si>
    <t>ellipsis indicates a range of values, e.g., 13, 14, 15, 16, etc. up through 99</t>
  </si>
  <si>
    <t>DG1-6</t>
  </si>
  <si>
    <t>Diagnosis Type</t>
  </si>
  <si>
    <t>HL70052_USL</t>
  </si>
  <si>
    <t>Admitting</t>
  </si>
  <si>
    <t>HL70052</t>
  </si>
  <si>
    <t>Final</t>
  </si>
  <si>
    <t>W</t>
  </si>
  <si>
    <t>Working</t>
  </si>
  <si>
    <t>1) Ordering diagnosis in ambulatory is equivalent to Working in the in-patient setting 2) Use W/Working to represent the concept of an ordering diagnosis when applicable - typically on ambulatory orders.</t>
  </si>
  <si>
    <t>PID-22</t>
  </si>
  <si>
    <t>Ethnic Group</t>
  </si>
  <si>
    <t>HL70189_USL</t>
  </si>
  <si>
    <t>Hispanic or Latino</t>
  </si>
  <si>
    <t>HL70189</t>
  </si>
  <si>
    <t>Not Hispanic or Latino</t>
  </si>
  <si>
    <t>67704-7</t>
  </si>
  <si>
    <t>Feeding types</t>
  </si>
  <si>
    <t>LL1735-1</t>
  </si>
  <si>
    <t>LA16914-6</t>
  </si>
  <si>
    <t>Breast milk</t>
  </si>
  <si>
    <t>LA16915-3</t>
  </si>
  <si>
    <t>Lactose formula</t>
  </si>
  <si>
    <t>LA14041-0</t>
  </si>
  <si>
    <t>Lactose free formula (including soy or hydrolyzed)</t>
  </si>
  <si>
    <t>LA16917-9</t>
  </si>
  <si>
    <t>NPO</t>
  </si>
  <si>
    <t>LA12418-2</t>
  </si>
  <si>
    <t>TPN</t>
  </si>
  <si>
    <t>LA16918-7</t>
  </si>
  <si>
    <t>Carnitine</t>
  </si>
  <si>
    <t>LA16919-5</t>
  </si>
  <si>
    <t>MCT (medium-chain triglyceride) oil</t>
  </si>
  <si>
    <t>LA16920-3</t>
  </si>
  <si>
    <t>IV dextrose</t>
  </si>
  <si>
    <t>SNOMEDCT ©: 260413007 None (qualifier value)</t>
  </si>
  <si>
    <t>LA137-2</t>
  </si>
  <si>
    <t>None</t>
  </si>
  <si>
    <t>PV1-20</t>
  </si>
  <si>
    <t>Financial Class</t>
  </si>
  <si>
    <t>HL70064_USL</t>
  </si>
  <si>
    <t>T</t>
  </si>
  <si>
    <t>Third Party</t>
  </si>
  <si>
    <t>HL70064</t>
  </si>
  <si>
    <t>Patient</t>
  </si>
  <si>
    <t>Client</t>
  </si>
  <si>
    <t>GT1-11</t>
  </si>
  <si>
    <t>Guarantor Relationship</t>
  </si>
  <si>
    <t>HL70063_USL</t>
  </si>
  <si>
    <t>SEL</t>
  </si>
  <si>
    <t>Self</t>
  </si>
  <si>
    <t>HL70063</t>
  </si>
  <si>
    <t>SPO</t>
  </si>
  <si>
    <t>Spouse</t>
  </si>
  <si>
    <t>DOM</t>
  </si>
  <si>
    <t>Life partner</t>
  </si>
  <si>
    <t>CHD</t>
  </si>
  <si>
    <t>Child</t>
  </si>
  <si>
    <t>GCH</t>
  </si>
  <si>
    <t>Grandchild</t>
  </si>
  <si>
    <t>NCH</t>
  </si>
  <si>
    <t>Natural child</t>
  </si>
  <si>
    <t>SCH</t>
  </si>
  <si>
    <t>Stepchild</t>
  </si>
  <si>
    <t>FCH</t>
  </si>
  <si>
    <t>Foster child</t>
  </si>
  <si>
    <t>DEP</t>
  </si>
  <si>
    <t>Handicapped dependent</t>
  </si>
  <si>
    <t>WRD</t>
  </si>
  <si>
    <t>Ward of court</t>
  </si>
  <si>
    <t>PAR</t>
  </si>
  <si>
    <t>Parent</t>
  </si>
  <si>
    <t>MTH</t>
  </si>
  <si>
    <t>Mother</t>
  </si>
  <si>
    <t>FTH</t>
  </si>
  <si>
    <t>Father</t>
  </si>
  <si>
    <t>CGV</t>
  </si>
  <si>
    <t>Care giver</t>
  </si>
  <si>
    <t>GRD</t>
  </si>
  <si>
    <t>Guardian</t>
  </si>
  <si>
    <t>GRP</t>
  </si>
  <si>
    <t>Grandparent</t>
  </si>
  <si>
    <t>EXF</t>
  </si>
  <si>
    <t>Extended family</t>
  </si>
  <si>
    <t>SIB</t>
  </si>
  <si>
    <t>Sibling</t>
  </si>
  <si>
    <t>BRO</t>
  </si>
  <si>
    <t>Brother</t>
  </si>
  <si>
    <t>SIS</t>
  </si>
  <si>
    <t>Sister</t>
  </si>
  <si>
    <t>FND</t>
  </si>
  <si>
    <t>Friend</t>
  </si>
  <si>
    <t>OAD</t>
  </si>
  <si>
    <t>Other adult</t>
  </si>
  <si>
    <t>EME</t>
  </si>
  <si>
    <t>Employee</t>
  </si>
  <si>
    <t>EMR</t>
  </si>
  <si>
    <t>ASC</t>
  </si>
  <si>
    <t>Associate</t>
  </si>
  <si>
    <t>EMC</t>
  </si>
  <si>
    <t>Emergency contact</t>
  </si>
  <si>
    <t>OWN</t>
  </si>
  <si>
    <t>Owner</t>
  </si>
  <si>
    <t>TRA</t>
  </si>
  <si>
    <t>Trainer</t>
  </si>
  <si>
    <t>MGR</t>
  </si>
  <si>
    <t>Manager</t>
  </si>
  <si>
    <t>NON</t>
  </si>
  <si>
    <t>UNK</t>
  </si>
  <si>
    <t>OTH</t>
  </si>
  <si>
    <t>58232-0</t>
  </si>
  <si>
    <t>Hearing loss risk indicators [Identifier]</t>
  </si>
  <si>
    <t>LL862-4</t>
  </si>
  <si>
    <t>NBS_hear_risk / Newborn hearing risk factors</t>
  </si>
  <si>
    <t>SNOMEDCT ©: 260413007 None (qualifier value)    </t>
  </si>
  <si>
    <t>LA12667-4</t>
  </si>
  <si>
    <t>Caregiver concern about hearing</t>
  </si>
  <si>
    <t>LA12668-2</t>
  </si>
  <si>
    <t>Family Hx of hearing loss</t>
  </si>
  <si>
    <t>LA12669-0</t>
  </si>
  <si>
    <t>ICU stay &gt; 5 days</t>
  </si>
  <si>
    <t>LA12670-8</t>
  </si>
  <si>
    <t>ECMO</t>
  </si>
  <si>
    <t>LA12671-6</t>
  </si>
  <si>
    <t>Assisted ventilation</t>
  </si>
  <si>
    <t>LA12672-4</t>
  </si>
  <si>
    <t>Ototoxic medication use</t>
  </si>
  <si>
    <t>LA12673-2</t>
  </si>
  <si>
    <t>Exchange transfusion for Hyperbilirubinemia</t>
  </si>
  <si>
    <t>LA12674-0</t>
  </si>
  <si>
    <t>In utero infection(s)</t>
  </si>
  <si>
    <t>LA12675-7</t>
  </si>
  <si>
    <t>Craniofacial anomalies</t>
  </si>
  <si>
    <t>LA12681-5</t>
  </si>
  <si>
    <t>Physical findings of syndromes that include hearing loss</t>
  </si>
  <si>
    <t>LA12676-5</t>
  </si>
  <si>
    <t>Syndromes associated with hearing loss</t>
  </si>
  <si>
    <t>LA12677-3</t>
  </si>
  <si>
    <t>Neurodegenerative disorders</t>
  </si>
  <si>
    <t>LA12678-1</t>
  </si>
  <si>
    <t>Postnatal infections</t>
  </si>
  <si>
    <t>LA12679-9</t>
  </si>
  <si>
    <t>Head trauma</t>
  </si>
  <si>
    <t>LA6172-6</t>
  </si>
  <si>
    <t>Chemotherapy    </t>
  </si>
  <si>
    <t>ERR-3</t>
  </si>
  <si>
    <t>HL7 Error Code</t>
  </si>
  <si>
    <t>HL70357_USL</t>
  </si>
  <si>
    <t>100</t>
  </si>
  <si>
    <t>Segment sequence error</t>
  </si>
  <si>
    <t>HL70357</t>
  </si>
  <si>
    <t>Required field missing</t>
  </si>
  <si>
    <t>Data type error</t>
  </si>
  <si>
    <t>Table value not found</t>
  </si>
  <si>
    <t>Value too long*</t>
  </si>
  <si>
    <t>Error: An error as been encountered related to HL7 message non-compliance with implementation guide cardinality, e.g., [0..5] and 6 are present.</t>
  </si>
  <si>
    <t>199</t>
  </si>
  <si>
    <t>Other HL7 Error</t>
  </si>
  <si>
    <t>200</t>
  </si>
  <si>
    <t>Unsupported message type</t>
  </si>
  <si>
    <t>Unsupported event code</t>
  </si>
  <si>
    <t>Unsupported processing id</t>
  </si>
  <si>
    <t>Unsupported version id</t>
  </si>
  <si>
    <t>Rejection: A fatal error related to cardinality has occurred, e.g., [2..5] and 1 is present.</t>
  </si>
  <si>
    <t>299</t>
  </si>
  <si>
    <t>Other HL7 Rejection</t>
  </si>
  <si>
    <t>Any other rejection reasons with the HL7 syntax that is not captured in any of the other rejection codes in this set.</t>
  </si>
  <si>
    <t>999</t>
  </si>
  <si>
    <t>Application error</t>
  </si>
  <si>
    <t>This value is used when no other value in this list is applicable and there is an application error reported in ERR-5. This is done because ERR-3 is required in this implementation guide.</t>
  </si>
  <si>
    <t>57713-0</t>
  </si>
  <si>
    <t>Infant factors that affect newborn screening interpretation</t>
  </si>
  <si>
    <t>LL830-1</t>
  </si>
  <si>
    <t>NBS events / Clinical events that affect NBS interpretation</t>
  </si>
  <si>
    <t>LA12419-0</t>
  </si>
  <si>
    <t>Infant in NICU at time of specimen collection</t>
  </si>
  <si>
    <t>LA25801-4</t>
  </si>
  <si>
    <t>Infant in special care setting (other than ICU) at time of specimen collection</t>
  </si>
  <si>
    <t>LA25802-2</t>
  </si>
  <si>
    <t>Preterm/Low birth weight (LBW)</t>
  </si>
  <si>
    <t>LA12417-4</t>
  </si>
  <si>
    <t>Any blood product transfusion (including ECLS/ECMO)</t>
  </si>
  <si>
    <t>LA16923-7</t>
  </si>
  <si>
    <t>Dopamine</t>
  </si>
  <si>
    <t>LA16924-5</t>
  </si>
  <si>
    <t>Topical iodine</t>
  </si>
  <si>
    <t>LA25803-0</t>
  </si>
  <si>
    <t>Acute illness</t>
  </si>
  <si>
    <t>LA25804-8</t>
  </si>
  <si>
    <t>Hypothyroxinemia of preterm birth</t>
  </si>
  <si>
    <t>LA25812-1</t>
  </si>
  <si>
    <t>Significant hypoxia</t>
  </si>
  <si>
    <t>LA25805-5</t>
  </si>
  <si>
    <t>Immature hypothalamic/pituitary axis</t>
  </si>
  <si>
    <t>LA25806-3</t>
  </si>
  <si>
    <t>Immature liver enzymes</t>
  </si>
  <si>
    <t>LA25807-1</t>
  </si>
  <si>
    <t>Immature renal system</t>
  </si>
  <si>
    <t>LA25809-7</t>
  </si>
  <si>
    <t>Iodine deficiency</t>
  </si>
  <si>
    <t>LA25810-5</t>
  </si>
  <si>
    <t>Liver disease</t>
  </si>
  <si>
    <t>LA25811-3</t>
  </si>
  <si>
    <t>Other conditions, such as biliary atresia, intestinal perforation, abdominal wall defects, septicemia, CMV, renal failure, T21, T18, T13</t>
  </si>
  <si>
    <t>LA16925-2</t>
  </si>
  <si>
    <t>Parenteral steroid treatment</t>
  </si>
  <si>
    <t>LA12420-8</t>
  </si>
  <si>
    <t>Systemic antibiotics before newborn screening</t>
  </si>
  <si>
    <t>LA16927-8</t>
  </si>
  <si>
    <t>Meconium ileus or other bowel obstruction</t>
  </si>
  <si>
    <t>LA25815-4</t>
  </si>
  <si>
    <t>Thoracic surgery involving thymectomy</t>
  </si>
  <si>
    <t>LA25808-9</t>
  </si>
  <si>
    <t>Immunosuppressive therapy of baby or mother</t>
  </si>
  <si>
    <t>LA25816-2</t>
  </si>
  <si>
    <t>Total parenteral nutrition (TPN) or similar feeding</t>
  </si>
  <si>
    <t>LA25813-9</t>
  </si>
  <si>
    <t>Special lactose-free diet</t>
  </si>
  <si>
    <t>LA25814-7</t>
  </si>
  <si>
    <t>Special low protein diet</t>
  </si>
  <si>
    <t>IN1-2</t>
  </si>
  <si>
    <t>Insurance Plan ID</t>
  </si>
  <si>
    <t>HL70072_USL</t>
  </si>
  <si>
    <t>NA</t>
  </si>
  <si>
    <t>HL70353</t>
  </si>
  <si>
    <t>LOI: If no user components of HL70072 or locally defined table, use the default value of ‘NA’ (not applicable) from Table HL70353 CWE Status Codes or draw another appropriate value from Table HL70353.</t>
  </si>
  <si>
    <t>IN1-17</t>
  </si>
  <si>
    <t>Insured’s Relationship To Patient</t>
  </si>
  <si>
    <t>67706-2</t>
  </si>
  <si>
    <t>Maternal factors that affect newborn screening interpretation</t>
  </si>
  <si>
    <t>LL1736-9</t>
  </si>
  <si>
    <t>MaternalFactors / Maternal health factors affecting NBS interpretation</t>
  </si>
  <si>
    <t>LA16928-6</t>
  </si>
  <si>
    <t>HELLP syndrome</t>
  </si>
  <si>
    <t>LA16929-4</t>
  </si>
  <si>
    <t>Fatty liver of pregnancy</t>
  </si>
  <si>
    <t>LA16930-2</t>
  </si>
  <si>
    <t>Packed red blood cell (PRBC) transfusion</t>
  </si>
  <si>
    <t>LA16931-0</t>
  </si>
  <si>
    <t>Steroid treatment</t>
  </si>
  <si>
    <t>LA16932-8</t>
  </si>
  <si>
    <t>Thyroid treatment (including propylthiouracil (PTU), methimazole (Tapazole), or past treatment with radioactive iodine (I-131))</t>
  </si>
  <si>
    <t>77739-1</t>
  </si>
  <si>
    <t>Mother’s Hepatitis B virus surface Ag status</t>
  </si>
  <si>
    <t>LL3639-3</t>
  </si>
  <si>
    <t>Positive|Negative|Not tested|Unknown</t>
  </si>
  <si>
    <t>LA6576-8</t>
  </si>
  <si>
    <t>Positive</t>
  </si>
  <si>
    <t>LA6577-6</t>
  </si>
  <si>
    <t>Negative</t>
  </si>
  <si>
    <t>LA13538-6</t>
  </si>
  <si>
    <t>Not tested</t>
  </si>
  <si>
    <t>57712-2</t>
  </si>
  <si>
    <t>Mother's education</t>
  </si>
  <si>
    <t>LL836-8</t>
  </si>
  <si>
    <t>Level of education</t>
  </si>
  <si>
    <t>LA36-9</t>
  </si>
  <si>
    <t>8th grade/less</t>
  </si>
  <si>
    <t>LA12456-2</t>
  </si>
  <si>
    <t>9th - 12th grade, no diploma</t>
  </si>
  <si>
    <t>LA12457-0</t>
  </si>
  <si>
    <t>High school graduate or GED completed</t>
  </si>
  <si>
    <t>LA12458-8</t>
  </si>
  <si>
    <t>Some college credit but no degree</t>
  </si>
  <si>
    <t>LA12459-6</t>
  </si>
  <si>
    <t>Associate degree (e.g., AA, AS)</t>
  </si>
  <si>
    <t>LA12460-4</t>
  </si>
  <si>
    <t>Bachelor’s degree (e.g., BA, AB, BS)</t>
  </si>
  <si>
    <t>LA12461-2</t>
  </si>
  <si>
    <t>Master’s degree (e.g., MA, MS, MEng, MEd, MSW, MBA)</t>
  </si>
  <si>
    <t>LA12462-0</t>
  </si>
  <si>
    <t>Doctorate (e.g., PhD, EdD) or Professional degree (e.g., MD, DDS, DVM, LLB, JD)</t>
  </si>
  <si>
    <t>73806-2</t>
  </si>
  <si>
    <t>Newborn age in hours</t>
  </si>
  <si>
    <t>TM</t>
  </si>
  <si>
    <t>54106-0</t>
  </si>
  <si>
    <t>Newborn hearing screen method</t>
  </si>
  <si>
    <t>LL617-2</t>
  </si>
  <si>
    <t>NB_hearing method / Hearing screen methods</t>
  </si>
  <si>
    <t>AABR    </t>
  </si>
  <si>
    <t>LA10387-1</t>
  </si>
  <si>
    <t>Automated auditory brainstem response</t>
  </si>
  <si>
    <t>ABR    </t>
  </si>
  <si>
    <t>LA10388-9</t>
  </si>
  <si>
    <t>Auditory brain stem response</t>
  </si>
  <si>
    <t>OAE    </t>
  </si>
  <si>
    <t>LA10389-7</t>
  </si>
  <si>
    <t>Otoacoustic emissions</t>
  </si>
  <si>
    <t>DPOAE    </t>
  </si>
  <si>
    <t>LA10390-5</t>
  </si>
  <si>
    <t>Distortion product otoacoustic emisions</t>
  </si>
  <si>
    <t>TOAE    </t>
  </si>
  <si>
    <t>LA10391-3</t>
  </si>
  <si>
    <t>Transient otoacoustic emissions</t>
  </si>
  <si>
    <t>LA12406-7</t>
  </si>
  <si>
    <t>Methodology unknown</t>
  </si>
  <si>
    <t>54108-6</t>
  </si>
  <si>
    <t>Newborn hearing screen of Ear - left</t>
  </si>
  <si>
    <t>LL618-0</t>
  </si>
  <si>
    <t>Hearing screen results</t>
  </si>
  <si>
    <t>LA10392-1</t>
  </si>
  <si>
    <t>Pass</t>
  </si>
  <si>
    <t>SNOMEDCT ©: 183924009 Referral needed (finding)    </t>
  </si>
  <si>
    <t>LA10393-9</t>
  </si>
  <si>
    <t>Refer</t>
  </si>
  <si>
    <t>SNOMEDCT ©: 609589008 Refused by parents of subject (qualifier value)    </t>
  </si>
  <si>
    <t>LA6644-4</t>
  </si>
  <si>
    <t>Parental refusal</t>
  </si>
  <si>
    <t>SNOMEDCT ©: 103709008 Failed attempted procedure (situation)    </t>
  </si>
  <si>
    <t>LA12408-3</t>
  </si>
  <si>
    <t>Attempted, but unsuccessful - technical fail</t>
  </si>
  <si>
    <t>SNOMEDCT ©: 410534003 Not indicated (qualifier value)    </t>
  </si>
  <si>
    <t>LA12409-1</t>
  </si>
  <si>
    <t>Not performed, medical exclusion - not indicated</t>
  </si>
  <si>
    <t>54109-4</t>
  </si>
  <si>
    <t>Newborn hearing screen of Ear - right</t>
  </si>
  <si>
    <t>57717-1</t>
  </si>
  <si>
    <t>Newborn screen card data panel</t>
  </si>
  <si>
    <t>Order Only</t>
  </si>
  <si>
    <t>54089-8</t>
  </si>
  <si>
    <t>Newborn screening panel American Health Information Community (AHIC)</t>
  </si>
  <si>
    <t>OBX-3</t>
  </si>
  <si>
    <t>Observation Identifier</t>
  </si>
  <si>
    <t>Logical Observation Identification Name and Codes (LOINC) and/or Local Codes</t>
  </si>
  <si>
    <t>&lt;ANY&gt;</t>
  </si>
  <si>
    <t>Logical Observation Identifiers Names and Codes</t>
  </si>
  <si>
    <t>OBX-11</t>
  </si>
  <si>
    <t>Observation Result Status</t>
  </si>
  <si>
    <t>HL70085_USL</t>
  </si>
  <si>
    <t>Record coming over is a correction and thus replaces a final result</t>
  </si>
  <si>
    <t>HL70085</t>
  </si>
  <si>
    <t>D</t>
  </si>
  <si>
    <t>Deletes the OBX record</t>
  </si>
  <si>
    <t>Not asked; used to affirmatively document that the observation identified in the OBX was not sought when the universal service ID in OBR-4 implies that it would be sought.</t>
  </si>
  <si>
    <t>Order detail description only (no result)</t>
  </si>
  <si>
    <t>Required to support AOEs.</t>
  </si>
  <si>
    <t>OBX-30</t>
  </si>
  <si>
    <t>Observation Sub-Type</t>
  </si>
  <si>
    <t>HL70937_USL</t>
  </si>
  <si>
    <t>AOE</t>
  </si>
  <si>
    <t>Ask at Order Entry</t>
  </si>
  <si>
    <t>HL70937</t>
  </si>
  <si>
    <t>2.8.2</t>
  </si>
  <si>
    <t>Ask at Specimen Collection</t>
  </si>
  <si>
    <t>UNSP</t>
  </si>
  <si>
    <t>Unspecified</t>
  </si>
  <si>
    <t>OBX-29</t>
  </si>
  <si>
    <t>Observation Type</t>
  </si>
  <si>
    <t>HL70936_USL</t>
  </si>
  <si>
    <t>SCI</t>
  </si>
  <si>
    <t>Supporting Clinical Information</t>
  </si>
  <si>
    <t>HL70936</t>
  </si>
  <si>
    <t>RSLT</t>
  </si>
  <si>
    <t>Result</t>
  </si>
  <si>
    <t>QST</t>
  </si>
  <si>
    <t>Question</t>
  </si>
  <si>
    <t>OBX-5</t>
  </si>
  <si>
    <t>Observation Value</t>
  </si>
  <si>
    <t>HL70125_USL</t>
  </si>
  <si>
    <t>CNE</t>
  </si>
  <si>
    <t>Coded with no exceptions</t>
  </si>
  <si>
    <t>HL70125</t>
  </si>
  <si>
    <t>PR</t>
  </si>
  <si>
    <t>57714-8</t>
  </si>
  <si>
    <t>Obstetric estimation of gestational age</t>
  </si>
  <si>
    <t>ORC-1</t>
  </si>
  <si>
    <t>Order Control</t>
  </si>
  <si>
    <t>HL70119_USL</t>
  </si>
  <si>
    <t>Cancel order/service request</t>
  </si>
  <si>
    <t>HL70119</t>
  </si>
  <si>
    <t>2.8.1</t>
  </si>
  <si>
    <t>Placer or Filler Applications. A cancellation is a request by the placer for the filler, or the filler to the placer, not to do a previously ordered service. Confirmation of the cancellation request is provided by the filler or placer, e.g., a message with an ORC-1-order control value of CR. Typical responses include, but are not limited to, CR – Cancelled as requested, UC – Unable to Cancel.</t>
  </si>
  <si>
    <t>CH</t>
  </si>
  <si>
    <t>Child order/service</t>
  </si>
  <si>
    <t xml:space="preserve">Placer or Filler Applications. Used in conjunction with the PA – Parent order control code. Refer to PA order control code for discussion. </t>
  </si>
  <si>
    <t>DC</t>
  </si>
  <si>
    <t>Discontinue order/service request</t>
  </si>
  <si>
    <t xml:space="preserve">Placer or Filler Applications. A request by the placer for the filler, or the filler to the placer,  to discontinue a previously requested service. The differentiation between discontinue and cancel is that discontinue effects the order/service and all future occurrences, cancel refers to just the present action.  Typical responses include, but are not limited to, CR – Cancelled as requested, UC – Unable to Cancel. </t>
  </si>
  <si>
    <t>HD</t>
  </si>
  <si>
    <t>Hold order request</t>
  </si>
  <si>
    <t xml:space="preserve">Placer Applications. Typical responses include, but are not limited to, CR – Cancelled as requested, UC – Unable to Cancel. </t>
  </si>
  <si>
    <t>Number assigned</t>
  </si>
  <si>
    <t>Placer Applications. 
There are three circumstances that involve requesting an order number (ORC-2-placer order number or ORC-3-filler order number): ABBREVIATED HERE - see pdf for full detail:
(1) When the filler application needs to request an ORC-3-filler order number from a centralized application (e.g., HIS).  - OML with SN can get these reponses: ORL with OK PLUS OML with NA OR ORL with NA.
(2) When the filler application needs to request an ORC-2-placer order number from some other application (e.g., Order Entry). - OML with SN can get these responses: ORL with OK PLUS OML with NA OR ORL with NA.
(3) When an application (not the filler application) wants to assign an ORC-3-filler order number for a new order.</t>
  </si>
  <si>
    <t>NW</t>
  </si>
  <si>
    <t>New order/service</t>
  </si>
  <si>
    <t>Placer Applications. See comments for NA – Number Assigned.</t>
  </si>
  <si>
    <t>OC</t>
  </si>
  <si>
    <t>Order/service cancelled</t>
  </si>
  <si>
    <t>Filler applications.</t>
  </si>
  <si>
    <t>OD</t>
  </si>
  <si>
    <t>Order/service discontinued</t>
  </si>
  <si>
    <t>OE</t>
  </si>
  <si>
    <t>Order/service released</t>
  </si>
  <si>
    <t>Previous Results with new order/service</t>
  </si>
  <si>
    <t xml:space="preserve">Placer Applications. PR indicates that this ORC is part of an ORU structure containing previous observation, which is embedded in the order.  At least two main use cases require that the complete results of the previous observations be transmitted with the order.  
• Diagnostic laboratories referring tests to another lab for either confirmation of results (HIV, etc.) or due to not being equipped to do the tests (genetic testing, etc.). 
• Diagnostic laboratories sending test results to Knowledge Bases for the automated generation of diagnostic comments for inclusion into the lab report. </t>
  </si>
  <si>
    <t>RE</t>
  </si>
  <si>
    <t>Observations/Performed Service to follow</t>
  </si>
  <si>
    <t xml:space="preserve">Placer or Filler Applications. The observations-to-follow code is used to transmit patient-specific information with an order. An order detail segment (e.g., OBR) can be followed by one or more observation segments (OBX). Any observation that can be transmitted in an ORU message can be transmitted with this mechanism. When results are transmitted with an order, the results should immediately follow the order or orders that they support. - MORE DETAIL IN pdf
In this version of HL7, results can be transmitted with an order as one or more OBX segments without the necessity of including the ORC and OBR segments.  Observations can be transmitted in an ORU message without using an ORC. There are times when it is necessary to transmit information not included in the OBR segments of the ORU message. In this case, it is recommended that the ORC be included in the ORU message.  The order control value of RE is required only in ORM messages to indicate that an order is followed by observation results (OBX). The RE code is not necessary in the ORU message because it is expected that the OBR segments can be followed by observation results (OBX). </t>
  </si>
  <si>
    <t>RL</t>
  </si>
  <si>
    <t>Release previous hold</t>
  </si>
  <si>
    <t xml:space="preserve">Placer Applications. </t>
  </si>
  <si>
    <t>RO</t>
  </si>
  <si>
    <t>Replacement order</t>
  </si>
  <si>
    <t>Placer or Filler Applications. A replacement is the substitution of one or more orders for one or more previously ordered services.  The replaced orders are treated as though they were canceled. If and when an ordered service can be replaced are local site-specific determinations.  Use the parent/child order control codes if the site specifies that the original order must remain intact. Do not use the replacement codes under this circumstance.   For each order to be replaced, use an ORC-1-order control value of RP (request for a replacement going to a filler) or RU (an unsolicited replacement created by the filler) used by the filler to notify the placer and/or other systems). By local agreement, the ORC segment (with RP or RU) may be followed by its original order detail segment. The ORC segments (with RP or RU) must be followed by an ORC segment with an ORC-1-order control value of RO (indicating the replacement order). By local agreement, the ORC with the RO value may be followed by an order detail segment.  
MORE DETAIL IN pdf</t>
  </si>
  <si>
    <t>RP</t>
  </si>
  <si>
    <t>Order/service replace request</t>
  </si>
  <si>
    <t xml:space="preserve">Placer Applications. A replacement is the substitution of one or more orders for one or more previously ordered services. See comment 1 on RO – Replacement Order for further discussion.  The order replace request code permits the order filler to replace one or more new orders with one or more new orders, at the request of the placer application.  The rules for the order numbers in ORC segments with an order control value of RO are determined by the replacement type (RP or RU).  In the case of the RU type (i.e., unsolicited replacement by the filler), the filler order number is generated as usual by the filler application. The placer order number is identical to the placer order number of the first transmitted ORC with an order control value of RU.  In the case of the RP type (i.e., a replacement request from another application to the filler), the placer order number is generated by the placer application using the procedure for new orders. The filler order number is generated by the filler application using the procedure identical for new orders.  If a replacement sequence is used in an ORU message (i.e., during results reporting), the following are the recommended segments to be used for the replacement orders:  a) ORC with an order control value of RO  b) Any OBR segments (can be replaced by any order detail segments)  c) Optionally followed by observation result segments (OBX)  d) NTE segments can appear after the OBR (or any order detail segment) or after an OBX segment as in a regular ORU message </t>
  </si>
  <si>
    <t>RU</t>
  </si>
  <si>
    <t>Replaced unsolicited</t>
  </si>
  <si>
    <t>Filler Applications. A replacement is the substitution of one or more orders for one or more previously ordered services. See comment 1 on RO – Replacement Order for further discussion.  The unsolicited replacement code permits the filler application to notify another application without being requested from the placer application.  The rules for the order numbers in ORC segments with an order control value of RO are determined by the replacement type (RP or RU).  In the case of the RU type (i.e., unsolicited replacement by the filler), the filler order number is generated as usual by the filler application. The placer order number is identical to the placer order number of the first transmitted ORC with an order control value of RU.  In the case of the RP type (i.e., a replacement request from another application to the filler), the placer order number is generated by the placer application using the procedure for new orders. The filler order number is generated by the filler application using the procedure identical for new orders.   a) ORC with an order control value of RO  b) Any OBR segments (can be replaced by any order detail segments)  c) Optionally followed by observation result segments (OBX)  d) NTE segments can appear after the OBR (or any order detail segment) or after an OBX segment as in a regular ORU message.</t>
  </si>
  <si>
    <t>SC</t>
  </si>
  <si>
    <t>Status changed</t>
  </si>
  <si>
    <t xml:space="preserve">Placer or Filler Applications. </t>
  </si>
  <si>
    <t>SN</t>
  </si>
  <si>
    <t>Send order/service number</t>
  </si>
  <si>
    <t>SS</t>
  </si>
  <si>
    <t>Send order/service status request</t>
  </si>
  <si>
    <t>XO</t>
  </si>
  <si>
    <t>Change order/service request</t>
  </si>
  <si>
    <t>XX</t>
  </si>
  <si>
    <t>Order/service changed, unsol.</t>
  </si>
  <si>
    <t xml:space="preserve">Filler Applications. </t>
  </si>
  <si>
    <t>67705-4</t>
  </si>
  <si>
    <t>Other feeding types Narrative</t>
  </si>
  <si>
    <t>67703-9</t>
  </si>
  <si>
    <t>Other infant factors that affect newborn screening interpretation Narrative</t>
  </si>
  <si>
    <t>67707-0</t>
  </si>
  <si>
    <t>Other maternal factors that affect newborn screening interpretation Narrative</t>
  </si>
  <si>
    <t>PRT-4</t>
  </si>
  <si>
    <t>Participation</t>
  </si>
  <si>
    <t>HL70912_USL</t>
  </si>
  <si>
    <t>Admitting Provider</t>
  </si>
  <si>
    <t>HL70912</t>
  </si>
  <si>
    <t>(HL7 base comment)PV1-17 Admitting doctor</t>
  </si>
  <si>
    <t>AI</t>
  </si>
  <si>
    <t>Assistant/Alternate Interpreter</t>
  </si>
  <si>
    <t>AP</t>
  </si>
  <si>
    <t>Administering Provider</t>
  </si>
  <si>
    <t>(HL7 base comment)RXA-10 Administering Provider</t>
  </si>
  <si>
    <t>ARI</t>
  </si>
  <si>
    <t>Assistant Result Interpreter</t>
  </si>
  <si>
    <t>AT</t>
  </si>
  <si>
    <t>Attending Provider</t>
  </si>
  <si>
    <t>(HL7 base comment)PV1-7 Attending doctor</t>
  </si>
  <si>
    <t>AUT</t>
  </si>
  <si>
    <t>AUT Author/Event Initiator</t>
  </si>
  <si>
    <t>(HL7 base comment)ORC-19 Action By</t>
  </si>
  <si>
    <t>CP</t>
  </si>
  <si>
    <t>Consulting Provider</t>
  </si>
  <si>
    <t>DP</t>
  </si>
  <si>
    <t>Dispensing Provider</t>
  </si>
  <si>
    <t>(HL7 base comment)RXD-10 Dispensing Provider</t>
  </si>
  <si>
    <t>EP</t>
  </si>
  <si>
    <t>Entering Provider (probably not the same as transcriptionist)</t>
  </si>
  <si>
    <t>(HL7 base comment)ORC-10 Entered By</t>
  </si>
  <si>
    <t>EQUIP</t>
  </si>
  <si>
    <t>Equipment</t>
  </si>
  <si>
    <t>FHCP</t>
  </si>
  <si>
    <t>Family Health Care Professional</t>
  </si>
  <si>
    <t>MDIR</t>
  </si>
  <si>
    <t>Medical Director</t>
  </si>
  <si>
    <t>(HL7 base comment)OBX-25 Performing Organization Medical Director</t>
  </si>
  <si>
    <t>OP</t>
  </si>
  <si>
    <t>Ordering Provider</t>
  </si>
  <si>
    <t>(HL7 base comment)ORC-12 Ordering Provider, OBR-16 Ordering Provider, RXO-14 Ordering Provider's DEA Number, RXE-13 Ordering Provider's DEA Number, ORC-24 Ordering Provider Address</t>
  </si>
  <si>
    <t>PB</t>
  </si>
  <si>
    <t>Packed by</t>
  </si>
  <si>
    <t>PI</t>
  </si>
  <si>
    <t>Primary Interpreter</t>
  </si>
  <si>
    <t>PO</t>
  </si>
  <si>
    <t>Performing Organization</t>
  </si>
  <si>
    <t>POMD</t>
  </si>
  <si>
    <t>Performing Organization Medical Director</t>
  </si>
  <si>
    <t>PP</t>
  </si>
  <si>
    <t>Primary Care Provider</t>
  </si>
  <si>
    <t>PRI</t>
  </si>
  <si>
    <t>Principal Result Interpreter</t>
  </si>
  <si>
    <t>RCT</t>
  </si>
  <si>
    <t>Results Copies To</t>
  </si>
  <si>
    <t>Responsible Observer</t>
  </si>
  <si>
    <t>(HL7 base comment)OBX-16 Responsible Observer</t>
  </si>
  <si>
    <t>Referring Provider</t>
  </si>
  <si>
    <t>(HL7 base comment)PV1-8 Referring doctor</t>
  </si>
  <si>
    <t>RT</t>
  </si>
  <si>
    <t>Referred to Provider</t>
  </si>
  <si>
    <t>SB</t>
  </si>
  <si>
    <t>Send by</t>
  </si>
  <si>
    <t>Specimen Collector</t>
  </si>
  <si>
    <t>(HL7 base comment)OBR-10 Collector Identifier</t>
  </si>
  <si>
    <t>TN</t>
  </si>
  <si>
    <t>Technician</t>
  </si>
  <si>
    <t>TR</t>
  </si>
  <si>
    <t>Transcriptionist</t>
  </si>
  <si>
    <t>VP</t>
  </si>
  <si>
    <t>Verifying Provider</t>
  </si>
  <si>
    <t>(HL7 base comment)ORC-11 Verified By</t>
  </si>
  <si>
    <t>WAY</t>
  </si>
  <si>
    <t>Waypoint</t>
  </si>
  <si>
    <t>WAYR</t>
  </si>
  <si>
    <t>Waypoint Recipient</t>
  </si>
  <si>
    <t>OS</t>
  </si>
  <si>
    <t>Outside Site(s) Where Observation May Be Performed</t>
  </si>
  <si>
    <t>PV1-2</t>
  </si>
  <si>
    <t>Patient Class</t>
  </si>
  <si>
    <t>HL70004_USL</t>
  </si>
  <si>
    <t>Emergency</t>
  </si>
  <si>
    <t>HL70004</t>
  </si>
  <si>
    <t>Inpatient</t>
  </si>
  <si>
    <t>Outpatient</t>
  </si>
  <si>
    <t>Preadmit</t>
  </si>
  <si>
    <t>Recurring patient</t>
  </si>
  <si>
    <t>Obstetrics</t>
  </si>
  <si>
    <t>Commercial Account</t>
  </si>
  <si>
    <t>PID-30</t>
  </si>
  <si>
    <t>Patient Death Indicator</t>
  </si>
  <si>
    <t>HL70136_USL</t>
  </si>
  <si>
    <t>Y</t>
  </si>
  <si>
    <t>Yes</t>
  </si>
  <si>
    <t>HL70136</t>
  </si>
  <si>
    <t>No</t>
  </si>
  <si>
    <t>62323-1</t>
  </si>
  <si>
    <t>Post-discharge provider ID [Identifier]</t>
  </si>
  <si>
    <t>62324-9</t>
  </si>
  <si>
    <t>Post-discharge provider name in Provider</t>
  </si>
  <si>
    <t>62327-2</t>
  </si>
  <si>
    <t>Post-discharge provider practice address</t>
  </si>
  <si>
    <t>62325-6</t>
  </si>
  <si>
    <t>Post-discharge provider practice ID</t>
  </si>
  <si>
    <t>62326-4</t>
  </si>
  <si>
    <t>Post-discharge provider practice name</t>
  </si>
  <si>
    <t>62328-0</t>
  </si>
  <si>
    <t>Post-discharge provider practice telephone number</t>
  </si>
  <si>
    <t>TQ1-9</t>
  </si>
  <si>
    <t>Priority</t>
  </si>
  <si>
    <t>HL70485_USL</t>
  </si>
  <si>
    <t>Stat</t>
  </si>
  <si>
    <t>HL70485</t>
  </si>
  <si>
    <t>2.7.1</t>
  </si>
  <si>
    <t>ASAP</t>
  </si>
  <si>
    <t>Routine</t>
  </si>
  <si>
    <t>Preop</t>
  </si>
  <si>
    <t>Callback</t>
  </si>
  <si>
    <t>Timing critical</t>
  </si>
  <si>
    <t>TS&lt;integer&gt;</t>
  </si>
  <si>
    <t>TM&lt;integer&gt;</t>
  </si>
  <si>
    <t>TH&lt;integer&gt;</t>
  </si>
  <si>
    <t>TD&lt;integer&gt;</t>
  </si>
  <si>
    <t>TW&lt;integer&gt;</t>
  </si>
  <si>
    <t>TL&lt;integer&gt;</t>
  </si>
  <si>
    <t>PRN</t>
  </si>
  <si>
    <t>As needed</t>
  </si>
  <si>
    <t>PID-10</t>
  </si>
  <si>
    <t>Race</t>
  </si>
  <si>
    <t>HL70005_USL</t>
  </si>
  <si>
    <t>1002-5</t>
  </si>
  <si>
    <t>American Indian or Alaska Native</t>
  </si>
  <si>
    <t>HL70005</t>
  </si>
  <si>
    <t>2028-9</t>
  </si>
  <si>
    <t>Asian</t>
  </si>
  <si>
    <t>2054-5</t>
  </si>
  <si>
    <t>Black or African American</t>
  </si>
  <si>
    <t>2076-8</t>
  </si>
  <si>
    <t>Native Hawaiian or Other Pacific Islander</t>
  </si>
  <si>
    <t>2106-3</t>
  </si>
  <si>
    <t>White</t>
  </si>
  <si>
    <t>73698-3</t>
  </si>
  <si>
    <t>Reason CCHD oxygen saturation screening not performed</t>
  </si>
  <si>
    <t>LL2458-9</t>
  </si>
  <si>
    <t>Reasons that critical congenital heart defects (CCHD) screening for newborns was not performed.</t>
  </si>
  <si>
    <t>LA19819-4</t>
  </si>
  <si>
    <t>Prior prenatal diagnosis of CCHD</t>
  </si>
  <si>
    <t>LA19820-2</t>
  </si>
  <si>
    <t>Prior postnatal diagnosis of CCHD</t>
  </si>
  <si>
    <t>LA19821-0</t>
  </si>
  <si>
    <t>Early discharge</t>
  </si>
  <si>
    <t>LA19822-8</t>
  </si>
  <si>
    <t>Transfer prior to screening</t>
  </si>
  <si>
    <t>LA19823-6</t>
  </si>
  <si>
    <t>Infant in NICU</t>
  </si>
  <si>
    <t>LA19824-4</t>
  </si>
  <si>
    <t>Medically unstable and inappropriate for screen</t>
  </si>
  <si>
    <t>LA19825-1</t>
  </si>
  <si>
    <t>Receiving supplemental oxygen</t>
  </si>
  <si>
    <t>LA19826-9</t>
  </si>
  <si>
    <t>Infant deceased</t>
  </si>
  <si>
    <t>LA19827-7</t>
  </si>
  <si>
    <t>Parental refusal based on religious beliefs</t>
  </si>
  <si>
    <t>LA19828-5</t>
  </si>
  <si>
    <t>Parental refusal for reasons other than religious beliefs</t>
  </si>
  <si>
    <t>LA7497-6</t>
  </si>
  <si>
    <t>Equipment failure</t>
  </si>
  <si>
    <t>LA20946-2</t>
  </si>
  <si>
    <t>Diagnostic testing begun in lieu of screening based on clinical suspicion for CCHD</t>
  </si>
  <si>
    <t>LA20947-0</t>
  </si>
  <si>
    <t>Infant being monitored or treated for non-CCHD condition</t>
  </si>
  <si>
    <t>LA25798-2</t>
  </si>
  <si>
    <t>Comfort care only</t>
  </si>
  <si>
    <t>LA25799-0</t>
  </si>
  <si>
    <t>Echocardiography normal</t>
  </si>
  <si>
    <t>LA25800-6</t>
  </si>
  <si>
    <t>Missed/not documented</t>
  </si>
  <si>
    <t>Other, Please describe</t>
  </si>
  <si>
    <t>57721-3</t>
  </si>
  <si>
    <t>Reason for lab test in Dried blood spot</t>
  </si>
  <si>
    <t>LL831-9</t>
  </si>
  <si>
    <t>Reason for NBS</t>
  </si>
  <si>
    <t>LA12421-6</t>
  </si>
  <si>
    <t>Initial screen</t>
  </si>
  <si>
    <t>LA12425-7</t>
  </si>
  <si>
    <t>Subsequent screen - required by law</t>
  </si>
  <si>
    <t>LA12426-5</t>
  </si>
  <si>
    <t>Subsequent screen - required by protocol</t>
  </si>
  <si>
    <t>LA12427-3</t>
  </si>
  <si>
    <t>Subsequent screen - for clarification of initial results (not by law or protocol)</t>
  </si>
  <si>
    <t>LA16473-3</t>
  </si>
  <si>
    <t>Subsequent screen - reason unknown</t>
  </si>
  <si>
    <t>LA14132-7</t>
  </si>
  <si>
    <t>No sample collected due to parental refusal</t>
  </si>
  <si>
    <t>MSH-5</t>
  </si>
  <si>
    <t>Receiving Application</t>
  </si>
  <si>
    <t>HL70361_USL</t>
  </si>
  <si>
    <t>&lt;any&gt;</t>
  </si>
  <si>
    <t>Note: This table MUST be completed by trading partners.</t>
  </si>
  <si>
    <t>MSH-6</t>
  </si>
  <si>
    <t>Receiving Facility</t>
  </si>
  <si>
    <t>HL70362_USL</t>
  </si>
  <si>
    <t>Values MUST be established locally.</t>
  </si>
  <si>
    <t>NK1-3</t>
  </si>
  <si>
    <t>Relationship</t>
  </si>
  <si>
    <t>OBR-13</t>
  </si>
  <si>
    <t>Relevant Clinical Information</t>
  </si>
  <si>
    <t>HL70916_USL</t>
  </si>
  <si>
    <t>Patient was fasting prior to the procedure</t>
  </si>
  <si>
    <t>HL70916</t>
  </si>
  <si>
    <t>NF</t>
  </si>
  <si>
    <t>The patient indicated they did not fast prior to the procedure</t>
  </si>
  <si>
    <t>NG</t>
  </si>
  <si>
    <t>Not given - patient was asked at the time of the procedure</t>
  </si>
  <si>
    <t>FNA</t>
  </si>
  <si>
    <t>Fasting not asked of the patient at time of procedure</t>
  </si>
  <si>
    <t>MSH-3</t>
  </si>
  <si>
    <t>Sending Application</t>
  </si>
  <si>
    <t>MSH-4</t>
  </si>
  <si>
    <t>Sending Facility</t>
  </si>
  <si>
    <t>ERR-4</t>
  </si>
  <si>
    <t>Severity</t>
  </si>
  <si>
    <t>HL70516_USL</t>
  </si>
  <si>
    <t>Warning</t>
  </si>
  <si>
    <t>HL70516</t>
  </si>
  <si>
    <t>Information</t>
  </si>
  <si>
    <t>Error</t>
  </si>
  <si>
    <t>Fatal Error</t>
  </si>
  <si>
    <t>SPM-4</t>
  </si>
  <si>
    <t>Specimen Type</t>
  </si>
  <si>
    <t>SNOMED CT and/or HL70487_USL</t>
  </si>
  <si>
    <t>&lt;ANY&gt;specimen</t>
  </si>
  <si>
    <t>specimen hierarchy</t>
  </si>
  <si>
    <t>SCT</t>
  </si>
  <si>
    <t>57716-3</t>
  </si>
  <si>
    <t>State printed on filter paper card [Identifier] in NBS card</t>
  </si>
  <si>
    <t>IN1-31</t>
  </si>
  <si>
    <t>Type Of Agreement Code</t>
  </si>
  <si>
    <t>HL70098_USL</t>
  </si>
  <si>
    <t>Maternity</t>
  </si>
  <si>
    <t>HL70098</t>
  </si>
  <si>
    <t>Standard</t>
  </si>
  <si>
    <t>Unified</t>
  </si>
  <si>
    <t>Workman's Comp</t>
  </si>
  <si>
    <t>57723-9</t>
  </si>
  <si>
    <t>Unique bar code number of Current sample</t>
  </si>
  <si>
    <t>57711-4</t>
  </si>
  <si>
    <t>Unique bar code number of Initial sample</t>
  </si>
  <si>
    <t>OBX-6</t>
  </si>
  <si>
    <t>Units</t>
  </si>
  <si>
    <t>UCUM</t>
  </si>
  <si>
    <t>Unified Code for Units of Measure</t>
  </si>
  <si>
    <t>EI_02.4</t>
  </si>
  <si>
    <t>Universal ID Type</t>
  </si>
  <si>
    <t>HL70301_USL</t>
  </si>
  <si>
    <t>DNS</t>
  </si>
  <si>
    <t>An Internet host name, in accordance with RFC 1035; or an IP address. Either in ASCII or as integers, with periods between components (“dotted” notation).</t>
  </si>
  <si>
    <t>HL70301</t>
  </si>
  <si>
    <t>EUI64</t>
  </si>
  <si>
    <t>IEEE 64-bit Extended Unique Identifier is comprised of a 24-bit company identifier and a 40-bit instance identifier. The value shall be formatted as 16 ASCII HEX digits, for example, “AABBCC1122334455”. The 24-bit company identifier, formally known as Organizationally Unique Identifier (OUI-24), is guaranteed to be globally unique. The 40-bit extensions are assigned by manufacturers. This identifier is often used in equipment interfaces (e.g., “MAC” address format for IPv4 &amp; IPv6). [See http://standards.ieee.org/regauth/oui/tutorials/EUI64.html for a detailed explanation of the format.]</t>
  </si>
  <si>
    <t>OUI-24 values are administered by the IEEE Registration Authority.</t>
  </si>
  <si>
    <t>CLIA</t>
  </si>
  <si>
    <t>Clinical Laboratory Improvement Amendments. Allows for the ability to designate organization identifier as a “CLIA” assigned number (for labs)</t>
  </si>
  <si>
    <t>CLIP</t>
  </si>
  <si>
    <t>Clinical laboratory Improvement Program. Allows for the ability to designate organization identifier as a “CLIP” assigned number (for labs). Used by US Department of Defense.</t>
  </si>
  <si>
    <t>GUID</t>
  </si>
  <si>
    <t>Same as UUID.</t>
  </si>
  <si>
    <t>Retained for backward compatibility only as of v2.7; use UUID instead.</t>
  </si>
  <si>
    <t>HCD</t>
  </si>
  <si>
    <t>The CEN Healthcare Coding Scheme Designator</t>
  </si>
  <si>
    <t>Retained for backward compatibility only as of v2.7; does not identify Assigning Authorities.</t>
  </si>
  <si>
    <t>HL7</t>
  </si>
  <si>
    <t>HL7 registration schemes</t>
  </si>
  <si>
    <t>Retained for backward compatibility only as of v2.7; HL7 assigns ISO OIDs for Assigning Authorities.</t>
  </si>
  <si>
    <t>ISO</t>
  </si>
  <si>
    <t>An International Standards Organization Object Identifier (OID), in accordance with ISO/IEC 8824. Formatted as decimal digits separated by periods; recommended limit of 64 characters</t>
  </si>
  <si>
    <t>Retained for backward compatibility only as of v2.7; equivalent to a locally defined entity identifier scheme; use L. M, or N instead.</t>
  </si>
  <si>
    <t>URI</t>
  </si>
  <si>
    <t>Uniform Resource Identifier</t>
  </si>
  <si>
    <t>UUID</t>
  </si>
  <si>
    <t>The DCE Universal Unique Identifier, in accordance with RFC 4122. Recommended format is 32 hexadecimal digits separated by hyphens, in the digit grouping 8-4-4-4-12</t>
  </si>
  <si>
    <t>x400</t>
  </si>
  <si>
    <t>An X.400 MHS identifier. Recommended format is in accordance with RFC 1649</t>
  </si>
  <si>
    <t>x500</t>
  </si>
  <si>
    <t>An X.500 directory name</t>
  </si>
  <si>
    <t>CEN</t>
  </si>
  <si>
    <t>The CEN Healthcare Coding Scheme Designator. (Identifiers used in DICOM follow this assignment scheme.)</t>
  </si>
  <si>
    <t>L,M,N</t>
  </si>
  <si>
    <t>These are reserved for locally defined coding schemes.</t>
  </si>
  <si>
    <t>Random</t>
  </si>
  <si>
    <t xml:space="preserve">Usually a base64 encoded string of random bits.
The uniqueness depends on the length of the bits. Mail systems often generate ASCII string _unique names from a combination of random bits and system names. Obviously, such identifiers will not be constrained to the base64 character set.
</t>
  </si>
  <si>
    <t>NPI</t>
  </si>
  <si>
    <t>National Provider Identifier</t>
  </si>
  <si>
    <t>Will need to be added to HL70301 for v2.10</t>
  </si>
  <si>
    <t>CAP</t>
  </si>
  <si>
    <t>College of American Pathology Identifier</t>
  </si>
  <si>
    <t>HD_02.3</t>
  </si>
  <si>
    <t>OBR-4</t>
  </si>
  <si>
    <t>Universal Service Identifier</t>
  </si>
  <si>
    <t>LOINC</t>
  </si>
  <si>
    <t>OBX-2</t>
  </si>
  <si>
    <t>Value Type</t>
  </si>
  <si>
    <t>CNN</t>
  </si>
  <si>
    <t>Composite ID number and name simplified</t>
  </si>
  <si>
    <t>CWE</t>
  </si>
  <si>
    <t>Coded with Exception</t>
  </si>
  <si>
    <t>LRI_Common, LRI_PH, LRI_NDBS: Data type flavor to format OBX-5: CWE_01, when OBX-2 is valued 'CWE'
LRI_CG: Data type flavor to format OBX-5: CWE_05, when OBX-2 is valued 'CWE'</t>
  </si>
  <si>
    <t>Extended Composite ID With Check Digit</t>
  </si>
  <si>
    <t xml:space="preserve">Data type flavor to format OBX-5: Use appropriate CX_NG or CX_GU, when OBX-2 is valued 'CX' </t>
  </si>
  <si>
    <t>DR</t>
  </si>
  <si>
    <t>Date/time range</t>
  </si>
  <si>
    <t>DT</t>
  </si>
  <si>
    <t>Date</t>
  </si>
  <si>
    <t>Date/time</t>
  </si>
  <si>
    <t>ED</t>
  </si>
  <si>
    <t>Encapsulated Data</t>
  </si>
  <si>
    <t>FT</t>
  </si>
  <si>
    <t>Formatted Text (Display)</t>
  </si>
  <si>
    <t>MA</t>
  </si>
  <si>
    <t>Multiplexed array</t>
  </si>
  <si>
    <t>Numeric array</t>
  </si>
  <si>
    <t>NM</t>
  </si>
  <si>
    <t>NR</t>
  </si>
  <si>
    <t>Numeric range</t>
  </si>
  <si>
    <t>Reference Pointer</t>
  </si>
  <si>
    <t>Structured Numeric</t>
  </si>
  <si>
    <t>ST</t>
  </si>
  <si>
    <t>String Data</t>
  </si>
  <si>
    <t>Time</t>
  </si>
  <si>
    <t>TX</t>
  </si>
  <si>
    <t>Text Data (Display)</t>
  </si>
  <si>
    <t>VR</t>
  </si>
  <si>
    <t>Value range</t>
  </si>
  <si>
    <t>Extended Address</t>
  </si>
  <si>
    <t>XCN</t>
  </si>
  <si>
    <t>Extended Composite Name And Number For Persons</t>
  </si>
  <si>
    <t>XON</t>
  </si>
  <si>
    <t>Extended Composite Name And Number For Organizations</t>
  </si>
  <si>
    <t>XPN</t>
  </si>
  <si>
    <t>Extended Person Name</t>
  </si>
  <si>
    <t>Extended Telecommunications Number</t>
  </si>
  <si>
    <t>MSH-12</t>
  </si>
  <si>
    <t>Version ID</t>
  </si>
  <si>
    <t>HL70104</t>
  </si>
  <si>
    <t>Release 2.5.1</t>
  </si>
  <si>
    <t>Data Element</t>
  </si>
  <si>
    <t>Message Value</t>
  </si>
  <si>
    <t>IS</t>
  </si>
  <si>
    <t>ID</t>
  </si>
  <si>
    <t>FC</t>
  </si>
  <si>
    <t>Varies</t>
  </si>
  <si>
    <t>SWE</t>
  </si>
  <si>
    <t>Local Code</t>
  </si>
  <si>
    <t>Local Description</t>
  </si>
  <si>
    <t>Row counter</t>
  </si>
  <si>
    <t>0 - Not included in diagnosis ranking</t>
  </si>
  <si>
    <t>1 - The primary diagnosis</t>
  </si>
  <si>
    <t>13 … 99 - For ranked secondary diagnoses</t>
  </si>
  <si>
    <t>2 … 12 - For ranked secondary diagnoses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</si>
</sst>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yyyy"/>
    <numFmt numFmtId="165" formatCode="General;\-General;&quot;Null&quot;"/>
  </numFmts>
  <fonts count="5" x14ac:knownFonts="1">
    <font>
      <sz val="11"/>
      <color theme="1"/>
      <name val="Calibri"/>
      <family val="2"/>
      <scheme val="minor"/>
    </font>
    <font>
      <sz val="11"/>
      <name val="Calibri"/>
      <family val="2"/>
      <scheme val="minor"/>
    </font>
    <font>
      <sz val="11"/>
      <color theme="1" tint="4.9989318521683403E-2"/>
      <name val="Calibri"/>
      <family val="2"/>
      <scheme val="minor"/>
    </font>
    <font>
      <b/>
      <sz val="11"/>
      <color theme="0"/>
      <name val="Calibri"/>
      <family val="2"/>
      <scheme val="minor"/>
    </font>
    <font>
      <sz val="10"/>
      <color indexed="64"/>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D611C"/>
        <bgColor indexed="64"/>
      </patternFill>
    </fill>
    <fill>
      <patternFill patternType="solid">
        <fgColor rgb="FFDFA9D5"/>
        <bgColor indexed="64"/>
      </patternFill>
    </fill>
  </fills>
  <borders count="1">
    <border>
      <left/>
      <right/>
      <top/>
      <bottom/>
      <diagonal/>
    </border>
  </borders>
  <cellStyleXfs count="2">
    <xf numFmtId="0" fontId="0" fillId="0" borderId="0"/>
    <xf numFmtId="0" fontId="4" fillId="0" borderId="0"/>
  </cellStyleXfs>
  <cellXfs count="15">
    <xf numFmtId="0" fontId="0" fillId="0" borderId="0" xfId="0"/>
    <xf numFmtId="165" fontId="1" fillId="5" borderId="0" xfId="0" applyNumberFormat="1" applyFont="1" applyFill="1" applyBorder="1" applyAlignment="1">
      <alignment horizontal="left" vertical="top" wrapText="1"/>
    </xf>
    <xf numFmtId="0" fontId="3" fillId="4"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0" fillId="0" borderId="0" xfId="0" applyAlignment="1" applyProtection="1">
      <alignment horizontal="left"/>
      <protection hidden="1"/>
    </xf>
    <xf numFmtId="0" fontId="0" fillId="0" borderId="0" xfId="0" applyFont="1" applyFill="1" applyBorder="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0" xfId="0" applyAlignment="1" applyProtection="1">
      <alignment horizontal="left" wrapText="1"/>
      <protection hidden="1"/>
    </xf>
    <xf numFmtId="0" fontId="1" fillId="0" borderId="0" xfId="0" applyFont="1" applyBorder="1" applyAlignment="1" applyProtection="1">
      <alignment horizontal="left" vertical="top" wrapText="1"/>
      <protection hidden="1"/>
    </xf>
    <xf numFmtId="0" fontId="0" fillId="2" borderId="0" xfId="0" applyFill="1" applyAlignment="1" applyProtection="1">
      <alignment horizontal="left" vertical="top" wrapText="1"/>
      <protection hidden="1"/>
    </xf>
    <xf numFmtId="164" fontId="2" fillId="0" borderId="0" xfId="0" applyNumberFormat="1" applyFont="1"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1"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horizontal="left" vertical="top" wrapText="1"/>
      <protection hidden="1"/>
    </xf>
  </cellXfs>
  <cellStyles count="2">
    <cellStyle name="Normal" xfId="0" builtinId="0"/>
    <cellStyle name="Normal 3 2" xfId="1"/>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8"/>
  <sheetViews>
    <sheetView tabSelected="1" zoomScaleNormal="100" workbookViewId="0">
      <pane ySplit="1" topLeftCell="A2" activePane="bottomLeft" state="frozen"/>
      <selection pane="bottomLeft" activeCell="R8" sqref="R8"/>
    </sheetView>
  </sheetViews>
  <sheetFormatPr defaultColWidth="14.140625" defaultRowHeight="15" customHeight="1" x14ac:dyDescent="0.25"/>
  <cols>
    <col min="1" max="1" width="7.7109375" style="3" customWidth="1"/>
    <col min="2" max="3" width="10.42578125" style="3" customWidth="1"/>
    <col min="4" max="4" width="33.85546875" style="3" customWidth="1"/>
    <col min="5" max="5" width="14.7109375" style="3" customWidth="1"/>
    <col min="6" max="6" width="25" style="3" customWidth="1"/>
    <col min="7" max="8" width="10.42578125" style="3" hidden="1" customWidth="1"/>
    <col min="9" max="9" width="10.42578125" style="3" customWidth="1"/>
    <col min="10" max="10" width="53.5703125" style="3" customWidth="1"/>
    <col min="11" max="11" width="10.42578125" style="3" customWidth="1"/>
    <col min="12" max="12" width="42.85546875" style="3" customWidth="1"/>
    <col min="13" max="16" width="10.42578125" style="3" hidden="1" customWidth="1"/>
    <col min="17" max="18" width="17.85546875" style="3" customWidth="1"/>
    <col min="19" max="16384" width="14.140625" style="3"/>
  </cols>
  <sheetData>
    <row r="1" spans="1:22" ht="43.5" customHeight="1" x14ac:dyDescent="0.25">
      <c r="A1" s="2" t="s">
        <v>1092</v>
      </c>
      <c r="B1" s="2" t="s">
        <v>1083</v>
      </c>
      <c r="C1" s="2" t="s">
        <v>0</v>
      </c>
      <c r="D1" s="2" t="s">
        <v>1</v>
      </c>
      <c r="E1" s="2" t="s">
        <v>2</v>
      </c>
      <c r="F1" s="2" t="s">
        <v>3</v>
      </c>
      <c r="G1" s="2" t="s">
        <v>4</v>
      </c>
      <c r="H1" s="2" t="s">
        <v>5</v>
      </c>
      <c r="I1" s="2" t="s">
        <v>6</v>
      </c>
      <c r="J1" s="2" t="s">
        <v>7</v>
      </c>
      <c r="K1" s="2" t="s">
        <v>8</v>
      </c>
      <c r="L1" s="2" t="s">
        <v>1084</v>
      </c>
      <c r="M1" s="2" t="s">
        <v>9</v>
      </c>
      <c r="N1" s="2" t="s">
        <v>10</v>
      </c>
      <c r="O1" s="2" t="s">
        <v>11</v>
      </c>
      <c r="P1" s="2" t="s">
        <v>12</v>
      </c>
      <c r="Q1" s="1" t="s">
        <v>1090</v>
      </c>
      <c r="R1" s="1" t="s">
        <v>1091</v>
      </c>
    </row>
    <row r="2" spans="1:22" s="6" customFormat="1" ht="15" customHeight="1" x14ac:dyDescent="0.25">
      <c r="A2" s="4">
        <v>1</v>
      </c>
      <c r="B2" s="3" t="s">
        <v>13</v>
      </c>
      <c r="C2" s="3" t="s">
        <v>1086</v>
      </c>
      <c r="D2" s="3" t="s">
        <v>14</v>
      </c>
      <c r="E2" s="3" t="s">
        <v>15</v>
      </c>
      <c r="F2" s="3" t="s">
        <v>14</v>
      </c>
      <c r="G2" s="3"/>
      <c r="H2" s="3"/>
      <c r="I2" s="3" t="s">
        <v>16</v>
      </c>
      <c r="J2" s="3" t="s">
        <v>17</v>
      </c>
      <c r="K2" s="3" t="s">
        <v>18</v>
      </c>
      <c r="L2" s="4" t="s">
        <v>16</v>
      </c>
      <c r="M2" s="3" t="s">
        <v>19</v>
      </c>
      <c r="N2" s="3" t="s">
        <v>20</v>
      </c>
      <c r="O2" s="3" t="s">
        <v>21</v>
      </c>
      <c r="P2" s="3" t="s">
        <v>22</v>
      </c>
      <c r="Q2" s="3"/>
      <c r="R2" s="3"/>
      <c r="S2" s="3"/>
      <c r="T2" s="5"/>
      <c r="U2" s="5"/>
      <c r="V2" s="3"/>
    </row>
    <row r="3" spans="1:22" ht="15" customHeight="1" x14ac:dyDescent="0.25">
      <c r="A3" s="4">
        <v>2</v>
      </c>
      <c r="B3" s="3" t="s">
        <v>13</v>
      </c>
      <c r="C3" s="3" t="s">
        <v>1086</v>
      </c>
      <c r="D3" s="3" t="s">
        <v>14</v>
      </c>
      <c r="E3" s="3" t="s">
        <v>15</v>
      </c>
      <c r="F3" s="3" t="s">
        <v>14</v>
      </c>
      <c r="I3" s="3" t="s">
        <v>23</v>
      </c>
      <c r="J3" s="3" t="s">
        <v>24</v>
      </c>
      <c r="K3" s="3" t="s">
        <v>18</v>
      </c>
      <c r="L3" s="4" t="s">
        <v>23</v>
      </c>
      <c r="M3" s="3" t="s">
        <v>19</v>
      </c>
      <c r="O3" s="3" t="s">
        <v>25</v>
      </c>
      <c r="P3" s="3" t="s">
        <v>22</v>
      </c>
      <c r="T3" s="5"/>
      <c r="U3" s="5"/>
    </row>
    <row r="4" spans="1:22" ht="15" customHeight="1" x14ac:dyDescent="0.25">
      <c r="A4" s="4">
        <v>3</v>
      </c>
      <c r="B4" s="3" t="s">
        <v>26</v>
      </c>
      <c r="C4" s="7" t="s">
        <v>1086</v>
      </c>
      <c r="D4" s="3" t="s">
        <v>27</v>
      </c>
      <c r="E4" s="3" t="s">
        <v>28</v>
      </c>
      <c r="F4" s="3" t="s">
        <v>27</v>
      </c>
      <c r="I4" s="3" t="s">
        <v>29</v>
      </c>
      <c r="J4" s="3" t="s">
        <v>30</v>
      </c>
      <c r="K4" s="3" t="s">
        <v>31</v>
      </c>
      <c r="L4" s="4" t="s">
        <v>29</v>
      </c>
      <c r="M4" s="3" t="s">
        <v>19</v>
      </c>
      <c r="N4" s="3" t="s">
        <v>32</v>
      </c>
      <c r="O4" s="3" t="s">
        <v>21</v>
      </c>
      <c r="P4" s="3" t="s">
        <v>33</v>
      </c>
      <c r="T4" s="5"/>
      <c r="U4" s="5"/>
    </row>
    <row r="5" spans="1:22" ht="15" customHeight="1" x14ac:dyDescent="0.25">
      <c r="A5" s="4">
        <v>4</v>
      </c>
      <c r="B5" s="3" t="s">
        <v>26</v>
      </c>
      <c r="C5" s="7" t="s">
        <v>1086</v>
      </c>
      <c r="D5" s="3" t="s">
        <v>27</v>
      </c>
      <c r="E5" s="3" t="s">
        <v>28</v>
      </c>
      <c r="F5" s="3" t="s">
        <v>27</v>
      </c>
      <c r="I5" s="3" t="s">
        <v>34</v>
      </c>
      <c r="J5" s="3" t="s">
        <v>35</v>
      </c>
      <c r="K5" s="3" t="s">
        <v>31</v>
      </c>
      <c r="L5" s="4" t="s">
        <v>34</v>
      </c>
      <c r="M5" s="3" t="s">
        <v>19</v>
      </c>
      <c r="N5" s="3" t="s">
        <v>36</v>
      </c>
      <c r="O5" s="3" t="s">
        <v>21</v>
      </c>
      <c r="P5" s="3" t="s">
        <v>33</v>
      </c>
      <c r="T5" s="5"/>
      <c r="U5" s="5"/>
    </row>
    <row r="6" spans="1:22" ht="15" customHeight="1" x14ac:dyDescent="0.25">
      <c r="A6" s="4">
        <v>5</v>
      </c>
      <c r="B6" s="3" t="s">
        <v>26</v>
      </c>
      <c r="C6" s="7" t="s">
        <v>1086</v>
      </c>
      <c r="D6" s="3" t="s">
        <v>27</v>
      </c>
      <c r="E6" s="3" t="s">
        <v>28</v>
      </c>
      <c r="F6" s="3" t="s">
        <v>27</v>
      </c>
      <c r="I6" s="3" t="s">
        <v>37</v>
      </c>
      <c r="J6" s="3" t="s">
        <v>38</v>
      </c>
      <c r="K6" s="3" t="s">
        <v>31</v>
      </c>
      <c r="L6" s="4" t="s">
        <v>37</v>
      </c>
      <c r="M6" s="3" t="s">
        <v>19</v>
      </c>
      <c r="N6" s="3" t="s">
        <v>39</v>
      </c>
      <c r="O6" s="3" t="s">
        <v>21</v>
      </c>
      <c r="P6" s="3" t="s">
        <v>33</v>
      </c>
      <c r="T6" s="5"/>
      <c r="U6" s="5"/>
    </row>
    <row r="7" spans="1:22" ht="15" customHeight="1" x14ac:dyDescent="0.25">
      <c r="A7" s="4">
        <v>6</v>
      </c>
      <c r="B7" s="3" t="s">
        <v>26</v>
      </c>
      <c r="C7" s="7" t="s">
        <v>1086</v>
      </c>
      <c r="D7" s="3" t="s">
        <v>27</v>
      </c>
      <c r="E7" s="3" t="s">
        <v>28</v>
      </c>
      <c r="F7" s="3" t="s">
        <v>27</v>
      </c>
      <c r="I7" s="3" t="s">
        <v>40</v>
      </c>
      <c r="J7" s="3" t="s">
        <v>41</v>
      </c>
      <c r="K7" s="3" t="s">
        <v>31</v>
      </c>
      <c r="L7" s="4" t="s">
        <v>40</v>
      </c>
      <c r="M7" s="3" t="s">
        <v>19</v>
      </c>
      <c r="N7" s="3" t="s">
        <v>42</v>
      </c>
      <c r="O7" s="3" t="s">
        <v>21</v>
      </c>
      <c r="P7" s="3" t="s">
        <v>33</v>
      </c>
      <c r="T7" s="5"/>
      <c r="U7" s="5"/>
    </row>
    <row r="8" spans="1:22" s="6" customFormat="1" ht="15" customHeight="1" x14ac:dyDescent="0.25">
      <c r="A8" s="4">
        <v>7</v>
      </c>
      <c r="B8" s="3" t="s">
        <v>26</v>
      </c>
      <c r="C8" s="7" t="s">
        <v>1086</v>
      </c>
      <c r="D8" s="3" t="s">
        <v>27</v>
      </c>
      <c r="E8" s="3" t="s">
        <v>28</v>
      </c>
      <c r="F8" s="3" t="s">
        <v>27</v>
      </c>
      <c r="G8" s="3"/>
      <c r="H8" s="3"/>
      <c r="I8" s="3" t="s">
        <v>43</v>
      </c>
      <c r="J8" s="3" t="s">
        <v>44</v>
      </c>
      <c r="K8" s="3" t="s">
        <v>31</v>
      </c>
      <c r="L8" s="4" t="s">
        <v>43</v>
      </c>
      <c r="M8" s="3" t="s">
        <v>19</v>
      </c>
      <c r="N8" s="3"/>
      <c r="O8" s="3" t="s">
        <v>25</v>
      </c>
      <c r="P8" s="3" t="s">
        <v>33</v>
      </c>
      <c r="Q8" s="3"/>
      <c r="R8" s="3"/>
      <c r="S8" s="3"/>
      <c r="T8" s="5"/>
      <c r="U8" s="5"/>
      <c r="V8" s="3"/>
    </row>
    <row r="9" spans="1:22" ht="15" customHeight="1" x14ac:dyDescent="0.25">
      <c r="A9" s="4">
        <v>8</v>
      </c>
      <c r="B9" s="3" t="s">
        <v>26</v>
      </c>
      <c r="C9" s="7" t="s">
        <v>1086</v>
      </c>
      <c r="D9" s="3" t="s">
        <v>27</v>
      </c>
      <c r="E9" s="3" t="s">
        <v>28</v>
      </c>
      <c r="F9" s="3" t="s">
        <v>27</v>
      </c>
      <c r="I9" s="3" t="s">
        <v>45</v>
      </c>
      <c r="J9" s="3" t="s">
        <v>46</v>
      </c>
      <c r="K9" s="3" t="s">
        <v>31</v>
      </c>
      <c r="L9" s="4" t="s">
        <v>45</v>
      </c>
      <c r="M9" s="3" t="s">
        <v>19</v>
      </c>
      <c r="N9" s="3" t="s">
        <v>47</v>
      </c>
      <c r="O9" s="3" t="s">
        <v>21</v>
      </c>
      <c r="P9" s="3" t="s">
        <v>33</v>
      </c>
      <c r="T9" s="5"/>
      <c r="U9" s="5"/>
    </row>
    <row r="10" spans="1:22" ht="15" customHeight="1" x14ac:dyDescent="0.25">
      <c r="A10" s="4">
        <v>9</v>
      </c>
      <c r="B10" s="3" t="s">
        <v>48</v>
      </c>
      <c r="C10" s="7" t="s">
        <v>1086</v>
      </c>
      <c r="D10" s="3" t="s">
        <v>49</v>
      </c>
      <c r="E10" s="3" t="s">
        <v>50</v>
      </c>
      <c r="F10" s="3" t="s">
        <v>49</v>
      </c>
      <c r="I10" s="3" t="s">
        <v>51</v>
      </c>
      <c r="J10" s="3" t="s">
        <v>52</v>
      </c>
      <c r="K10" s="3" t="s">
        <v>53</v>
      </c>
      <c r="L10" s="4" t="s">
        <v>51</v>
      </c>
      <c r="M10" s="3" t="s">
        <v>19</v>
      </c>
      <c r="O10" s="3" t="s">
        <v>21</v>
      </c>
      <c r="P10" s="3" t="s">
        <v>33</v>
      </c>
      <c r="T10" s="5"/>
      <c r="U10" s="5"/>
    </row>
    <row r="11" spans="1:22" ht="15" customHeight="1" x14ac:dyDescent="0.25">
      <c r="A11" s="4">
        <v>10</v>
      </c>
      <c r="B11" s="3" t="s">
        <v>69</v>
      </c>
      <c r="C11" s="7" t="s">
        <v>1086</v>
      </c>
      <c r="D11" s="3" t="s">
        <v>55</v>
      </c>
      <c r="E11" s="3" t="s">
        <v>56</v>
      </c>
      <c r="F11" s="3" t="s">
        <v>55</v>
      </c>
      <c r="I11" s="3" t="s">
        <v>70</v>
      </c>
      <c r="J11" s="3" t="s">
        <v>71</v>
      </c>
      <c r="K11" s="3" t="s">
        <v>59</v>
      </c>
      <c r="L11" s="4" t="s">
        <v>70</v>
      </c>
      <c r="M11" s="3" t="s">
        <v>19</v>
      </c>
      <c r="O11" s="3" t="s">
        <v>25</v>
      </c>
      <c r="P11" s="3" t="s">
        <v>33</v>
      </c>
      <c r="T11" s="5"/>
      <c r="U11" s="5"/>
    </row>
    <row r="12" spans="1:22" ht="15" customHeight="1" x14ac:dyDescent="0.25">
      <c r="A12" s="4">
        <v>11</v>
      </c>
      <c r="B12" s="3" t="s">
        <v>54</v>
      </c>
      <c r="C12" s="7" t="s">
        <v>1086</v>
      </c>
      <c r="D12" s="3" t="s">
        <v>55</v>
      </c>
      <c r="E12" s="3" t="s">
        <v>56</v>
      </c>
      <c r="F12" s="3" t="s">
        <v>55</v>
      </c>
      <c r="I12" s="3" t="s">
        <v>57</v>
      </c>
      <c r="J12" s="3" t="s">
        <v>58</v>
      </c>
      <c r="K12" s="3" t="s">
        <v>59</v>
      </c>
      <c r="L12" s="4" t="s">
        <v>57</v>
      </c>
      <c r="M12" s="3" t="s">
        <v>19</v>
      </c>
      <c r="O12" s="3" t="s">
        <v>25</v>
      </c>
      <c r="P12" s="3" t="s">
        <v>33</v>
      </c>
      <c r="T12" s="5"/>
      <c r="U12" s="5"/>
    </row>
    <row r="13" spans="1:22" ht="15" customHeight="1" x14ac:dyDescent="0.25">
      <c r="A13" s="4">
        <v>12</v>
      </c>
      <c r="B13" s="3" t="s">
        <v>69</v>
      </c>
      <c r="C13" s="7" t="s">
        <v>1086</v>
      </c>
      <c r="D13" s="3" t="s">
        <v>55</v>
      </c>
      <c r="E13" s="3" t="s">
        <v>56</v>
      </c>
      <c r="F13" s="3" t="s">
        <v>55</v>
      </c>
      <c r="I13" s="3" t="s">
        <v>57</v>
      </c>
      <c r="J13" s="3" t="s">
        <v>58</v>
      </c>
      <c r="K13" s="3" t="s">
        <v>59</v>
      </c>
      <c r="L13" s="4" t="s">
        <v>57</v>
      </c>
      <c r="M13" s="3" t="s">
        <v>19</v>
      </c>
      <c r="O13" s="3" t="s">
        <v>25</v>
      </c>
      <c r="P13" s="3" t="s">
        <v>33</v>
      </c>
      <c r="T13" s="5"/>
      <c r="U13" s="5"/>
    </row>
    <row r="14" spans="1:22" ht="15" customHeight="1" x14ac:dyDescent="0.25">
      <c r="A14" s="4">
        <v>13</v>
      </c>
      <c r="B14" s="3" t="s">
        <v>54</v>
      </c>
      <c r="C14" s="7" t="s">
        <v>1086</v>
      </c>
      <c r="D14" s="3" t="s">
        <v>55</v>
      </c>
      <c r="E14" s="3" t="s">
        <v>56</v>
      </c>
      <c r="F14" s="3" t="s">
        <v>55</v>
      </c>
      <c r="I14" s="3" t="s">
        <v>60</v>
      </c>
      <c r="J14" s="3" t="s">
        <v>61</v>
      </c>
      <c r="K14" s="3" t="s">
        <v>59</v>
      </c>
      <c r="L14" s="4" t="s">
        <v>60</v>
      </c>
      <c r="M14" s="3" t="s">
        <v>19</v>
      </c>
      <c r="O14" s="3" t="s">
        <v>21</v>
      </c>
      <c r="P14" s="3" t="s">
        <v>33</v>
      </c>
      <c r="T14" s="5"/>
      <c r="U14" s="5"/>
    </row>
    <row r="15" spans="1:22" ht="15" customHeight="1" x14ac:dyDescent="0.25">
      <c r="A15" s="4">
        <v>14</v>
      </c>
      <c r="B15" s="3" t="s">
        <v>69</v>
      </c>
      <c r="C15" s="7" t="s">
        <v>1086</v>
      </c>
      <c r="D15" s="3" t="s">
        <v>55</v>
      </c>
      <c r="E15" s="3" t="s">
        <v>56</v>
      </c>
      <c r="F15" s="3" t="s">
        <v>55</v>
      </c>
      <c r="I15" s="3" t="s">
        <v>60</v>
      </c>
      <c r="J15" s="3" t="s">
        <v>61</v>
      </c>
      <c r="K15" s="3" t="s">
        <v>59</v>
      </c>
      <c r="L15" s="4" t="s">
        <v>60</v>
      </c>
      <c r="M15" s="3" t="s">
        <v>19</v>
      </c>
      <c r="O15" s="3" t="s">
        <v>21</v>
      </c>
      <c r="P15" s="3" t="s">
        <v>33</v>
      </c>
      <c r="T15" s="5"/>
      <c r="U15" s="5"/>
    </row>
    <row r="16" spans="1:22" ht="15" customHeight="1" x14ac:dyDescent="0.25">
      <c r="A16" s="4">
        <v>15</v>
      </c>
      <c r="B16" s="3" t="s">
        <v>54</v>
      </c>
      <c r="C16" s="7" t="s">
        <v>1086</v>
      </c>
      <c r="D16" s="3" t="s">
        <v>55</v>
      </c>
      <c r="E16" s="3" t="s">
        <v>56</v>
      </c>
      <c r="F16" s="3" t="s">
        <v>55</v>
      </c>
      <c r="I16" s="3" t="s">
        <v>62</v>
      </c>
      <c r="J16" s="3" t="s">
        <v>63</v>
      </c>
      <c r="K16" s="3" t="s">
        <v>59</v>
      </c>
      <c r="L16" s="4" t="s">
        <v>62</v>
      </c>
      <c r="M16" s="3" t="s">
        <v>19</v>
      </c>
      <c r="O16" s="3" t="s">
        <v>25</v>
      </c>
      <c r="P16" s="3" t="s">
        <v>33</v>
      </c>
      <c r="T16" s="5"/>
      <c r="U16" s="5"/>
    </row>
    <row r="17" spans="1:21" ht="15" customHeight="1" x14ac:dyDescent="0.25">
      <c r="A17" s="4">
        <v>16</v>
      </c>
      <c r="B17" s="3" t="s">
        <v>69</v>
      </c>
      <c r="C17" s="7" t="s">
        <v>1086</v>
      </c>
      <c r="D17" s="3" t="s">
        <v>55</v>
      </c>
      <c r="E17" s="3" t="s">
        <v>56</v>
      </c>
      <c r="F17" s="3" t="s">
        <v>55</v>
      </c>
      <c r="I17" s="3" t="s">
        <v>62</v>
      </c>
      <c r="J17" s="3" t="s">
        <v>63</v>
      </c>
      <c r="K17" s="3" t="s">
        <v>59</v>
      </c>
      <c r="L17" s="4" t="s">
        <v>62</v>
      </c>
      <c r="M17" s="3" t="s">
        <v>19</v>
      </c>
      <c r="O17" s="3" t="s">
        <v>25</v>
      </c>
      <c r="P17" s="3" t="s">
        <v>33</v>
      </c>
      <c r="T17" s="5"/>
      <c r="U17" s="5"/>
    </row>
    <row r="18" spans="1:21" ht="15" customHeight="1" x14ac:dyDescent="0.25">
      <c r="A18" s="4">
        <v>17</v>
      </c>
      <c r="B18" s="3" t="s">
        <v>54</v>
      </c>
      <c r="C18" s="7" t="s">
        <v>1086</v>
      </c>
      <c r="D18" s="3" t="s">
        <v>55</v>
      </c>
      <c r="E18" s="3" t="s">
        <v>56</v>
      </c>
      <c r="F18" s="3" t="s">
        <v>55</v>
      </c>
      <c r="I18" s="3" t="s">
        <v>64</v>
      </c>
      <c r="J18" s="3" t="s">
        <v>65</v>
      </c>
      <c r="K18" s="3" t="s">
        <v>59</v>
      </c>
      <c r="L18" s="4" t="s">
        <v>64</v>
      </c>
      <c r="M18" s="3" t="s">
        <v>19</v>
      </c>
      <c r="O18" s="3" t="s">
        <v>21</v>
      </c>
      <c r="P18" s="3" t="s">
        <v>33</v>
      </c>
      <c r="T18" s="5"/>
      <c r="U18" s="5"/>
    </row>
    <row r="19" spans="1:21" ht="15" customHeight="1" x14ac:dyDescent="0.25">
      <c r="A19" s="4">
        <v>18</v>
      </c>
      <c r="B19" s="3" t="s">
        <v>69</v>
      </c>
      <c r="C19" s="7" t="s">
        <v>1086</v>
      </c>
      <c r="D19" s="3" t="s">
        <v>55</v>
      </c>
      <c r="E19" s="3" t="s">
        <v>56</v>
      </c>
      <c r="F19" s="3" t="s">
        <v>55</v>
      </c>
      <c r="I19" s="3" t="s">
        <v>64</v>
      </c>
      <c r="J19" s="3" t="s">
        <v>65</v>
      </c>
      <c r="K19" s="3" t="s">
        <v>59</v>
      </c>
      <c r="L19" s="4" t="s">
        <v>64</v>
      </c>
      <c r="M19" s="3" t="s">
        <v>19</v>
      </c>
      <c r="O19" s="3" t="s">
        <v>21</v>
      </c>
      <c r="P19" s="3" t="s">
        <v>33</v>
      </c>
      <c r="T19" s="5"/>
      <c r="U19" s="5"/>
    </row>
    <row r="20" spans="1:21" ht="15" customHeight="1" x14ac:dyDescent="0.25">
      <c r="A20" s="4">
        <v>19</v>
      </c>
      <c r="B20" s="3" t="s">
        <v>54</v>
      </c>
      <c r="C20" s="7" t="s">
        <v>1086</v>
      </c>
      <c r="D20" s="3" t="s">
        <v>55</v>
      </c>
      <c r="E20" s="3" t="s">
        <v>56</v>
      </c>
      <c r="F20" s="3" t="s">
        <v>55</v>
      </c>
      <c r="I20" s="3" t="s">
        <v>66</v>
      </c>
      <c r="J20" s="3" t="s">
        <v>67</v>
      </c>
      <c r="K20" s="3" t="s">
        <v>59</v>
      </c>
      <c r="L20" s="4" t="s">
        <v>66</v>
      </c>
      <c r="M20" s="3" t="s">
        <v>19</v>
      </c>
      <c r="O20" s="3" t="s">
        <v>25</v>
      </c>
      <c r="P20" s="3" t="s">
        <v>33</v>
      </c>
      <c r="T20" s="5"/>
      <c r="U20" s="5"/>
    </row>
    <row r="21" spans="1:21" ht="15" customHeight="1" x14ac:dyDescent="0.25">
      <c r="A21" s="4">
        <v>20</v>
      </c>
      <c r="B21" s="3" t="s">
        <v>69</v>
      </c>
      <c r="C21" s="7" t="s">
        <v>1086</v>
      </c>
      <c r="D21" s="3" t="s">
        <v>55</v>
      </c>
      <c r="E21" s="3" t="s">
        <v>56</v>
      </c>
      <c r="F21" s="3" t="s">
        <v>55</v>
      </c>
      <c r="I21" s="3" t="s">
        <v>66</v>
      </c>
      <c r="J21" s="3" t="s">
        <v>67</v>
      </c>
      <c r="K21" s="3" t="s">
        <v>59</v>
      </c>
      <c r="L21" s="4" t="s">
        <v>66</v>
      </c>
      <c r="M21" s="3" t="s">
        <v>19</v>
      </c>
      <c r="O21" s="3" t="s">
        <v>25</v>
      </c>
      <c r="P21" s="3" t="s">
        <v>33</v>
      </c>
      <c r="T21" s="5"/>
      <c r="U21" s="5"/>
    </row>
    <row r="22" spans="1:21" ht="15" customHeight="1" x14ac:dyDescent="0.25">
      <c r="A22" s="4">
        <v>21</v>
      </c>
      <c r="B22" s="3" t="s">
        <v>54</v>
      </c>
      <c r="C22" s="7" t="s">
        <v>1086</v>
      </c>
      <c r="D22" s="3" t="s">
        <v>55</v>
      </c>
      <c r="E22" s="3" t="s">
        <v>56</v>
      </c>
      <c r="F22" s="3" t="s">
        <v>55</v>
      </c>
      <c r="I22" s="3" t="s">
        <v>25</v>
      </c>
      <c r="J22" s="3" t="s">
        <v>68</v>
      </c>
      <c r="K22" s="3" t="s">
        <v>59</v>
      </c>
      <c r="L22" s="4" t="s">
        <v>25</v>
      </c>
      <c r="M22" s="3" t="s">
        <v>19</v>
      </c>
      <c r="O22" s="3" t="s">
        <v>25</v>
      </c>
      <c r="P22" s="3" t="s">
        <v>33</v>
      </c>
      <c r="T22" s="5"/>
      <c r="U22" s="5"/>
    </row>
    <row r="23" spans="1:21" ht="15" customHeight="1" x14ac:dyDescent="0.25">
      <c r="A23" s="4">
        <v>22</v>
      </c>
      <c r="B23" s="3" t="s">
        <v>69</v>
      </c>
      <c r="C23" s="7" t="s">
        <v>1086</v>
      </c>
      <c r="D23" s="3" t="s">
        <v>55</v>
      </c>
      <c r="E23" s="3" t="s">
        <v>56</v>
      </c>
      <c r="F23" s="3" t="s">
        <v>55</v>
      </c>
      <c r="I23" s="3" t="s">
        <v>25</v>
      </c>
      <c r="J23" s="3" t="s">
        <v>68</v>
      </c>
      <c r="K23" s="3" t="s">
        <v>59</v>
      </c>
      <c r="L23" s="4" t="s">
        <v>25</v>
      </c>
      <c r="M23" s="3" t="s">
        <v>19</v>
      </c>
      <c r="O23" s="3" t="s">
        <v>25</v>
      </c>
      <c r="P23" s="3" t="s">
        <v>33</v>
      </c>
      <c r="T23" s="5"/>
      <c r="U23" s="5"/>
    </row>
    <row r="24" spans="1:21" ht="15" customHeight="1" x14ac:dyDescent="0.25">
      <c r="A24" s="4">
        <v>23</v>
      </c>
      <c r="B24" s="3" t="s">
        <v>72</v>
      </c>
      <c r="C24" s="7" t="s">
        <v>1085</v>
      </c>
      <c r="D24" s="3" t="s">
        <v>73</v>
      </c>
      <c r="E24" s="3" t="s">
        <v>74</v>
      </c>
      <c r="F24" s="3" t="s">
        <v>73</v>
      </c>
      <c r="I24" s="3" t="s">
        <v>75</v>
      </c>
      <c r="J24" s="3" t="s">
        <v>76</v>
      </c>
      <c r="K24" s="3" t="s">
        <v>77</v>
      </c>
      <c r="L24" s="4" t="s">
        <v>75</v>
      </c>
      <c r="M24" s="3" t="s">
        <v>19</v>
      </c>
      <c r="O24" s="3" t="s">
        <v>25</v>
      </c>
      <c r="P24" s="3" t="s">
        <v>22</v>
      </c>
      <c r="T24" s="5"/>
      <c r="U24" s="5"/>
    </row>
    <row r="25" spans="1:21" ht="15" customHeight="1" x14ac:dyDescent="0.25">
      <c r="A25" s="4">
        <v>24</v>
      </c>
      <c r="B25" s="3" t="s">
        <v>72</v>
      </c>
      <c r="C25" s="7" t="s">
        <v>1085</v>
      </c>
      <c r="D25" s="3" t="s">
        <v>73</v>
      </c>
      <c r="E25" s="3" t="s">
        <v>74</v>
      </c>
      <c r="F25" s="3" t="s">
        <v>73</v>
      </c>
      <c r="I25" s="3" t="s">
        <v>78</v>
      </c>
      <c r="J25" s="3" t="s">
        <v>79</v>
      </c>
      <c r="K25" s="3" t="s">
        <v>77</v>
      </c>
      <c r="L25" s="4" t="s">
        <v>78</v>
      </c>
      <c r="M25" s="3" t="s">
        <v>19</v>
      </c>
      <c r="O25" s="3" t="s">
        <v>21</v>
      </c>
      <c r="P25" s="3" t="s">
        <v>22</v>
      </c>
      <c r="T25" s="5"/>
      <c r="U25" s="5"/>
    </row>
    <row r="26" spans="1:21" ht="15" customHeight="1" x14ac:dyDescent="0.25">
      <c r="A26" s="4">
        <v>25</v>
      </c>
      <c r="B26" s="3" t="s">
        <v>72</v>
      </c>
      <c r="C26" s="7" t="s">
        <v>1085</v>
      </c>
      <c r="D26" s="3" t="s">
        <v>73</v>
      </c>
      <c r="E26" s="3" t="s">
        <v>74</v>
      </c>
      <c r="F26" s="3" t="s">
        <v>73</v>
      </c>
      <c r="I26" s="3" t="s">
        <v>64</v>
      </c>
      <c r="J26" s="3" t="s">
        <v>80</v>
      </c>
      <c r="K26" s="3" t="s">
        <v>77</v>
      </c>
      <c r="L26" s="4" t="s">
        <v>64</v>
      </c>
      <c r="M26" s="3" t="s">
        <v>19</v>
      </c>
      <c r="O26" s="3" t="s">
        <v>21</v>
      </c>
      <c r="P26" s="3" t="s">
        <v>22</v>
      </c>
      <c r="T26" s="5"/>
      <c r="U26" s="5"/>
    </row>
    <row r="27" spans="1:21" ht="15" customHeight="1" x14ac:dyDescent="0.25">
      <c r="A27" s="4">
        <v>26</v>
      </c>
      <c r="B27" s="3" t="s">
        <v>72</v>
      </c>
      <c r="C27" s="7" t="s">
        <v>1085</v>
      </c>
      <c r="D27" s="3" t="s">
        <v>73</v>
      </c>
      <c r="E27" s="3" t="s">
        <v>74</v>
      </c>
      <c r="F27" s="3" t="s">
        <v>73</v>
      </c>
      <c r="I27" s="3" t="s">
        <v>81</v>
      </c>
      <c r="J27" s="3" t="s">
        <v>82</v>
      </c>
      <c r="K27" s="3" t="s">
        <v>77</v>
      </c>
      <c r="L27" s="4" t="s">
        <v>81</v>
      </c>
      <c r="M27" s="3" t="s">
        <v>19</v>
      </c>
      <c r="O27" s="3" t="s">
        <v>25</v>
      </c>
      <c r="P27" s="3" t="s">
        <v>22</v>
      </c>
      <c r="T27" s="5"/>
      <c r="U27" s="5"/>
    </row>
    <row r="28" spans="1:21" ht="15" customHeight="1" x14ac:dyDescent="0.25">
      <c r="A28" s="4">
        <v>27</v>
      </c>
      <c r="B28" s="3" t="s">
        <v>72</v>
      </c>
      <c r="C28" s="7" t="s">
        <v>1085</v>
      </c>
      <c r="D28" s="3" t="s">
        <v>73</v>
      </c>
      <c r="E28" s="3" t="s">
        <v>74</v>
      </c>
      <c r="F28" s="3" t="s">
        <v>73</v>
      </c>
      <c r="I28" s="3" t="s">
        <v>66</v>
      </c>
      <c r="J28" s="3" t="s">
        <v>83</v>
      </c>
      <c r="K28" s="3" t="s">
        <v>77</v>
      </c>
      <c r="L28" s="4" t="s">
        <v>66</v>
      </c>
      <c r="M28" s="3" t="s">
        <v>19</v>
      </c>
      <c r="O28" s="3" t="s">
        <v>25</v>
      </c>
      <c r="P28" s="3" t="s">
        <v>22</v>
      </c>
      <c r="T28" s="5"/>
      <c r="U28" s="5"/>
    </row>
    <row r="29" spans="1:21" ht="15" customHeight="1" x14ac:dyDescent="0.25">
      <c r="A29" s="4">
        <v>28</v>
      </c>
      <c r="B29" s="3" t="s">
        <v>72</v>
      </c>
      <c r="C29" s="7" t="s">
        <v>1085</v>
      </c>
      <c r="D29" s="3" t="s">
        <v>73</v>
      </c>
      <c r="E29" s="3" t="s">
        <v>74</v>
      </c>
      <c r="F29" s="3" t="s">
        <v>73</v>
      </c>
      <c r="I29" s="3" t="s">
        <v>84</v>
      </c>
      <c r="J29" s="3" t="s">
        <v>85</v>
      </c>
      <c r="K29" s="3" t="s">
        <v>77</v>
      </c>
      <c r="L29" s="4" t="s">
        <v>84</v>
      </c>
      <c r="M29" s="3" t="s">
        <v>19</v>
      </c>
      <c r="O29" s="3" t="s">
        <v>21</v>
      </c>
      <c r="P29" s="3" t="s">
        <v>22</v>
      </c>
      <c r="T29" s="5"/>
      <c r="U29" s="5"/>
    </row>
    <row r="30" spans="1:21" ht="15" customHeight="1" x14ac:dyDescent="0.25">
      <c r="A30" s="4">
        <v>29</v>
      </c>
      <c r="B30" s="3" t="s">
        <v>86</v>
      </c>
      <c r="C30" s="7" t="s">
        <v>1042</v>
      </c>
      <c r="D30" s="3" t="s">
        <v>87</v>
      </c>
      <c r="E30" s="3" t="s">
        <v>88</v>
      </c>
      <c r="F30" s="3" t="s">
        <v>87</v>
      </c>
      <c r="I30" s="3" t="s">
        <v>89</v>
      </c>
      <c r="J30" s="3" t="s">
        <v>90</v>
      </c>
      <c r="K30" s="3" t="s">
        <v>91</v>
      </c>
      <c r="L30" s="4" t="str">
        <f>CONCATENATE(I30,"^",J30,"^",K30)</f>
        <v>1^Service is subject to medical necessity procedures^HL70339</v>
      </c>
      <c r="M30" s="3" t="s">
        <v>19</v>
      </c>
      <c r="O30" s="3" t="s">
        <v>21</v>
      </c>
      <c r="P30" s="3" t="s">
        <v>33</v>
      </c>
      <c r="T30" s="5"/>
      <c r="U30" s="5"/>
    </row>
    <row r="31" spans="1:21" ht="15" customHeight="1" x14ac:dyDescent="0.25">
      <c r="A31" s="4">
        <v>30</v>
      </c>
      <c r="B31" s="3" t="s">
        <v>86</v>
      </c>
      <c r="C31" s="7" t="s">
        <v>1042</v>
      </c>
      <c r="D31" s="3" t="s">
        <v>87</v>
      </c>
      <c r="E31" s="3" t="s">
        <v>88</v>
      </c>
      <c r="F31" s="3" t="s">
        <v>87</v>
      </c>
      <c r="I31" s="3" t="s">
        <v>92</v>
      </c>
      <c r="J31" s="3" t="s">
        <v>93</v>
      </c>
      <c r="K31" s="3" t="s">
        <v>91</v>
      </c>
      <c r="L31" s="4" t="str">
        <f>CONCATENATE(I31,"^",J31,"^",K31)</f>
        <v>2^Patient has been informed of responsibility, and agrees to pay for service^HL70339</v>
      </c>
      <c r="M31" s="3" t="s">
        <v>19</v>
      </c>
      <c r="O31" s="3" t="s">
        <v>21</v>
      </c>
      <c r="P31" s="3" t="s">
        <v>33</v>
      </c>
      <c r="T31" s="5"/>
      <c r="U31" s="5"/>
    </row>
    <row r="32" spans="1:21" ht="15" customHeight="1" x14ac:dyDescent="0.25">
      <c r="A32" s="4">
        <v>31</v>
      </c>
      <c r="B32" s="3" t="s">
        <v>86</v>
      </c>
      <c r="C32" s="7" t="s">
        <v>1042</v>
      </c>
      <c r="D32" s="3" t="s">
        <v>87</v>
      </c>
      <c r="E32" s="3" t="s">
        <v>88</v>
      </c>
      <c r="F32" s="3" t="s">
        <v>87</v>
      </c>
      <c r="I32" s="3" t="s">
        <v>94</v>
      </c>
      <c r="J32" s="3" t="s">
        <v>95</v>
      </c>
      <c r="K32" s="3" t="s">
        <v>91</v>
      </c>
      <c r="L32" s="4" t="str">
        <f>CONCATENATE(I32,"^",J32,"^",K32)</f>
        <v>3^Patient has been informed of responsibility, and asks that the payer be billed^HL70339</v>
      </c>
      <c r="M32" s="3" t="s">
        <v>19</v>
      </c>
      <c r="O32" s="3" t="s">
        <v>21</v>
      </c>
      <c r="P32" s="3" t="s">
        <v>33</v>
      </c>
      <c r="T32" s="5"/>
      <c r="U32" s="5"/>
    </row>
    <row r="33" spans="1:21" ht="15" customHeight="1" x14ac:dyDescent="0.25">
      <c r="A33" s="4">
        <v>32</v>
      </c>
      <c r="B33" s="3" t="s">
        <v>86</v>
      </c>
      <c r="C33" s="7" t="s">
        <v>1042</v>
      </c>
      <c r="D33" s="3" t="s">
        <v>87</v>
      </c>
      <c r="E33" s="3" t="s">
        <v>88</v>
      </c>
      <c r="F33" s="3" t="s">
        <v>87</v>
      </c>
      <c r="I33" s="3" t="s">
        <v>96</v>
      </c>
      <c r="J33" s="3" t="s">
        <v>97</v>
      </c>
      <c r="K33" s="3" t="s">
        <v>91</v>
      </c>
      <c r="L33" s="4" t="str">
        <f>CONCATENATE(I33,"^",J33,"^",K33)</f>
        <v>4^Advanced Beneficiary Notice has not been signed^HL70339</v>
      </c>
      <c r="M33" s="3" t="s">
        <v>19</v>
      </c>
      <c r="O33" s="3" t="s">
        <v>21</v>
      </c>
      <c r="P33" s="3" t="s">
        <v>33</v>
      </c>
      <c r="T33" s="5"/>
      <c r="U33" s="5"/>
    </row>
    <row r="34" spans="1:21" ht="15" customHeight="1" x14ac:dyDescent="0.25">
      <c r="A34" s="4">
        <v>33</v>
      </c>
      <c r="B34" s="3" t="s">
        <v>98</v>
      </c>
      <c r="C34" s="7" t="s">
        <v>1086</v>
      </c>
      <c r="D34" s="3" t="s">
        <v>99</v>
      </c>
      <c r="E34" s="3" t="s">
        <v>15</v>
      </c>
      <c r="F34" s="3" t="s">
        <v>99</v>
      </c>
      <c r="I34" s="3" t="s">
        <v>16</v>
      </c>
      <c r="J34" s="3" t="s">
        <v>17</v>
      </c>
      <c r="K34" s="3" t="s">
        <v>18</v>
      </c>
      <c r="L34" s="4" t="s">
        <v>16</v>
      </c>
      <c r="M34" s="3" t="s">
        <v>19</v>
      </c>
      <c r="N34" s="3" t="s">
        <v>20</v>
      </c>
      <c r="O34" s="3" t="s">
        <v>21</v>
      </c>
      <c r="P34" s="3" t="s">
        <v>22</v>
      </c>
      <c r="T34" s="5"/>
      <c r="U34" s="5"/>
    </row>
    <row r="35" spans="1:21" ht="15" customHeight="1" x14ac:dyDescent="0.25">
      <c r="A35" s="4">
        <v>34</v>
      </c>
      <c r="B35" s="3" t="s">
        <v>98</v>
      </c>
      <c r="C35" s="7" t="s">
        <v>1086</v>
      </c>
      <c r="D35" s="3" t="s">
        <v>99</v>
      </c>
      <c r="E35" s="3" t="s">
        <v>15</v>
      </c>
      <c r="F35" s="3" t="s">
        <v>99</v>
      </c>
      <c r="I35" s="3" t="s">
        <v>100</v>
      </c>
      <c r="J35" s="3" t="s">
        <v>101</v>
      </c>
      <c r="K35" s="3" t="s">
        <v>18</v>
      </c>
      <c r="L35" s="4" t="s">
        <v>100</v>
      </c>
      <c r="M35" s="3" t="s">
        <v>19</v>
      </c>
      <c r="O35" s="3" t="s">
        <v>25</v>
      </c>
      <c r="P35" s="3" t="s">
        <v>22</v>
      </c>
      <c r="T35" s="5"/>
      <c r="U35" s="5"/>
    </row>
    <row r="36" spans="1:21" ht="15" customHeight="1" x14ac:dyDescent="0.25">
      <c r="A36" s="4">
        <v>35</v>
      </c>
      <c r="B36" s="3" t="s">
        <v>102</v>
      </c>
      <c r="C36" s="7" t="s">
        <v>1042</v>
      </c>
      <c r="D36" s="3" t="s">
        <v>103</v>
      </c>
      <c r="E36" s="3" t="s">
        <v>104</v>
      </c>
      <c r="F36" s="3" t="s">
        <v>103</v>
      </c>
      <c r="I36" s="3" t="s">
        <v>105</v>
      </c>
      <c r="J36" s="3" t="s">
        <v>106</v>
      </c>
      <c r="K36" s="3" t="s">
        <v>107</v>
      </c>
      <c r="L36" s="4" t="str">
        <f t="shared" ref="L36:L67" si="0">CONCATENATE(I36,"^",J36,"^",K36)</f>
        <v>101^Unknown key identifier^HL70533</v>
      </c>
      <c r="M36" s="3" t="s">
        <v>19</v>
      </c>
      <c r="N36" s="3" t="s">
        <v>108</v>
      </c>
      <c r="O36" s="3" t="s">
        <v>21</v>
      </c>
      <c r="P36" s="3" t="s">
        <v>33</v>
      </c>
      <c r="T36" s="5"/>
      <c r="U36" s="5"/>
    </row>
    <row r="37" spans="1:21" ht="15" customHeight="1" x14ac:dyDescent="0.25">
      <c r="A37" s="4">
        <v>36</v>
      </c>
      <c r="B37" s="3" t="s">
        <v>102</v>
      </c>
      <c r="C37" s="7" t="s">
        <v>1042</v>
      </c>
      <c r="D37" s="3" t="s">
        <v>103</v>
      </c>
      <c r="E37" s="3" t="s">
        <v>104</v>
      </c>
      <c r="F37" s="3" t="s">
        <v>103</v>
      </c>
      <c r="I37" s="3" t="s">
        <v>109</v>
      </c>
      <c r="J37" s="3" t="s">
        <v>110</v>
      </c>
      <c r="K37" s="3" t="s">
        <v>107</v>
      </c>
      <c r="L37" s="4" t="str">
        <f t="shared" si="0"/>
        <v>102^Duplicate key identifier^HL70533</v>
      </c>
      <c r="M37" s="3" t="s">
        <v>19</v>
      </c>
      <c r="N37" s="3" t="s">
        <v>111</v>
      </c>
      <c r="O37" s="3" t="s">
        <v>21</v>
      </c>
      <c r="P37" s="3" t="s">
        <v>33</v>
      </c>
      <c r="T37" s="5"/>
      <c r="U37" s="5"/>
    </row>
    <row r="38" spans="1:21" ht="15" customHeight="1" x14ac:dyDescent="0.25">
      <c r="A38" s="4">
        <v>37</v>
      </c>
      <c r="B38" s="3" t="s">
        <v>102</v>
      </c>
      <c r="C38" s="7" t="s">
        <v>1042</v>
      </c>
      <c r="D38" s="3" t="s">
        <v>103</v>
      </c>
      <c r="E38" s="3" t="s">
        <v>104</v>
      </c>
      <c r="F38" s="3" t="s">
        <v>103</v>
      </c>
      <c r="I38" s="3" t="s">
        <v>112</v>
      </c>
      <c r="J38" s="3" t="s">
        <v>113</v>
      </c>
      <c r="K38" s="3" t="s">
        <v>107</v>
      </c>
      <c r="L38" s="4" t="str">
        <f t="shared" si="0"/>
        <v>103^Application record locked^HL70533</v>
      </c>
      <c r="M38" s="3" t="s">
        <v>19</v>
      </c>
      <c r="N38" s="3" t="s">
        <v>114</v>
      </c>
      <c r="O38" s="3" t="s">
        <v>21</v>
      </c>
      <c r="P38" s="3" t="s">
        <v>33</v>
      </c>
      <c r="T38" s="5"/>
      <c r="U38" s="5"/>
    </row>
    <row r="39" spans="1:21" ht="15" customHeight="1" x14ac:dyDescent="0.25">
      <c r="A39" s="4">
        <v>38</v>
      </c>
      <c r="B39" s="3" t="s">
        <v>102</v>
      </c>
      <c r="C39" s="7" t="s">
        <v>1042</v>
      </c>
      <c r="D39" s="3" t="s">
        <v>103</v>
      </c>
      <c r="E39" s="3" t="s">
        <v>104</v>
      </c>
      <c r="F39" s="3" t="s">
        <v>103</v>
      </c>
      <c r="I39" s="3" t="s">
        <v>115</v>
      </c>
      <c r="J39" s="3" t="s">
        <v>116</v>
      </c>
      <c r="K39" s="3" t="s">
        <v>107</v>
      </c>
      <c r="L39" s="4" t="str">
        <f t="shared" si="0"/>
        <v>104^Application internal error^HL70533</v>
      </c>
      <c r="M39" s="3" t="s">
        <v>19</v>
      </c>
      <c r="N39" s="3" t="s">
        <v>117</v>
      </c>
      <c r="O39" s="3" t="s">
        <v>21</v>
      </c>
      <c r="P39" s="3" t="s">
        <v>33</v>
      </c>
      <c r="T39" s="5"/>
      <c r="U39" s="5"/>
    </row>
    <row r="40" spans="1:21" ht="15" customHeight="1" x14ac:dyDescent="0.25">
      <c r="A40" s="4">
        <v>39</v>
      </c>
      <c r="B40" s="3" t="s">
        <v>102</v>
      </c>
      <c r="C40" s="7" t="s">
        <v>1042</v>
      </c>
      <c r="D40" s="3" t="s">
        <v>103</v>
      </c>
      <c r="E40" s="3" t="s">
        <v>104</v>
      </c>
      <c r="F40" s="3" t="s">
        <v>103</v>
      </c>
      <c r="I40" s="3" t="s">
        <v>118</v>
      </c>
      <c r="J40" s="3" t="s">
        <v>119</v>
      </c>
      <c r="K40" s="3" t="s">
        <v>107</v>
      </c>
      <c r="L40" s="4" t="str">
        <f t="shared" si="0"/>
        <v>105^Field length error^HL70533</v>
      </c>
      <c r="M40" s="3" t="s">
        <v>19</v>
      </c>
      <c r="N40" s="3" t="s">
        <v>120</v>
      </c>
      <c r="O40" s="3" t="s">
        <v>21</v>
      </c>
      <c r="P40" s="3" t="s">
        <v>33</v>
      </c>
      <c r="T40" s="5"/>
      <c r="U40" s="5"/>
    </row>
    <row r="41" spans="1:21" ht="15" customHeight="1" x14ac:dyDescent="0.25">
      <c r="A41" s="4">
        <v>40</v>
      </c>
      <c r="B41" s="3" t="s">
        <v>102</v>
      </c>
      <c r="C41" s="7" t="s">
        <v>1042</v>
      </c>
      <c r="D41" s="3" t="s">
        <v>103</v>
      </c>
      <c r="E41" s="3" t="s">
        <v>104</v>
      </c>
      <c r="F41" s="3" t="s">
        <v>103</v>
      </c>
      <c r="I41" s="3" t="s">
        <v>121</v>
      </c>
      <c r="J41" s="3" t="s">
        <v>122</v>
      </c>
      <c r="K41" s="3" t="s">
        <v>107</v>
      </c>
      <c r="L41" s="4" t="str">
        <f t="shared" si="0"/>
        <v>198^Cardinality Error^HL70533</v>
      </c>
      <c r="M41" s="3" t="s">
        <v>19</v>
      </c>
      <c r="N41" s="3" t="s">
        <v>123</v>
      </c>
      <c r="O41" s="3" t="s">
        <v>21</v>
      </c>
      <c r="P41" s="3" t="s">
        <v>33</v>
      </c>
      <c r="T41" s="5"/>
      <c r="U41" s="5"/>
    </row>
    <row r="42" spans="1:21" ht="15" customHeight="1" x14ac:dyDescent="0.25">
      <c r="A42" s="4">
        <v>41</v>
      </c>
      <c r="B42" s="3" t="s">
        <v>102</v>
      </c>
      <c r="C42" s="7" t="s">
        <v>1042</v>
      </c>
      <c r="D42" s="3" t="s">
        <v>103</v>
      </c>
      <c r="E42" s="3" t="s">
        <v>104</v>
      </c>
      <c r="F42" s="3" t="s">
        <v>103</v>
      </c>
      <c r="I42" s="3" t="s">
        <v>124</v>
      </c>
      <c r="J42" s="3" t="s">
        <v>106</v>
      </c>
      <c r="K42" s="3" t="s">
        <v>107</v>
      </c>
      <c r="L42" s="4" t="str">
        <f t="shared" si="0"/>
        <v>201^Unknown key identifier^HL70533</v>
      </c>
      <c r="M42" s="3" t="s">
        <v>19</v>
      </c>
      <c r="N42" s="3" t="s">
        <v>125</v>
      </c>
      <c r="O42" s="3" t="s">
        <v>21</v>
      </c>
      <c r="P42" s="3" t="s">
        <v>33</v>
      </c>
      <c r="T42" s="5"/>
      <c r="U42" s="5"/>
    </row>
    <row r="43" spans="1:21" ht="15" customHeight="1" x14ac:dyDescent="0.25">
      <c r="A43" s="4">
        <v>42</v>
      </c>
      <c r="B43" s="3" t="s">
        <v>102</v>
      </c>
      <c r="C43" s="7" t="s">
        <v>1042</v>
      </c>
      <c r="D43" s="3" t="s">
        <v>103</v>
      </c>
      <c r="E43" s="3" t="s">
        <v>104</v>
      </c>
      <c r="F43" s="3" t="s">
        <v>103</v>
      </c>
      <c r="I43" s="3" t="s">
        <v>126</v>
      </c>
      <c r="J43" s="3" t="s">
        <v>110</v>
      </c>
      <c r="K43" s="3" t="s">
        <v>107</v>
      </c>
      <c r="L43" s="4" t="str">
        <f t="shared" si="0"/>
        <v>202^Duplicate key identifier^HL70533</v>
      </c>
      <c r="M43" s="3" t="s">
        <v>19</v>
      </c>
      <c r="N43" s="3" t="s">
        <v>127</v>
      </c>
      <c r="O43" s="3" t="s">
        <v>21</v>
      </c>
      <c r="P43" s="3" t="s">
        <v>33</v>
      </c>
      <c r="T43" s="5"/>
      <c r="U43" s="5"/>
    </row>
    <row r="44" spans="1:21" ht="15" customHeight="1" x14ac:dyDescent="0.25">
      <c r="A44" s="4">
        <v>43</v>
      </c>
      <c r="B44" s="3" t="s">
        <v>102</v>
      </c>
      <c r="C44" s="7" t="s">
        <v>1042</v>
      </c>
      <c r="D44" s="3" t="s">
        <v>103</v>
      </c>
      <c r="E44" s="3" t="s">
        <v>104</v>
      </c>
      <c r="F44" s="3" t="s">
        <v>103</v>
      </c>
      <c r="I44" s="3" t="s">
        <v>128</v>
      </c>
      <c r="J44" s="3" t="s">
        <v>113</v>
      </c>
      <c r="K44" s="3" t="s">
        <v>107</v>
      </c>
      <c r="L44" s="4" t="str">
        <f t="shared" si="0"/>
        <v>203^Application record locked^HL70533</v>
      </c>
      <c r="M44" s="3" t="s">
        <v>19</v>
      </c>
      <c r="N44" s="3" t="s">
        <v>129</v>
      </c>
      <c r="O44" s="3" t="s">
        <v>21</v>
      </c>
      <c r="P44" s="3" t="s">
        <v>33</v>
      </c>
      <c r="T44" s="5"/>
      <c r="U44" s="5"/>
    </row>
    <row r="45" spans="1:21" ht="15" customHeight="1" x14ac:dyDescent="0.25">
      <c r="A45" s="4">
        <v>44</v>
      </c>
      <c r="B45" s="3" t="s">
        <v>102</v>
      </c>
      <c r="C45" s="7" t="s">
        <v>1042</v>
      </c>
      <c r="D45" s="3" t="s">
        <v>103</v>
      </c>
      <c r="E45" s="3" t="s">
        <v>104</v>
      </c>
      <c r="F45" s="3" t="s">
        <v>103</v>
      </c>
      <c r="I45" s="3" t="s">
        <v>130</v>
      </c>
      <c r="J45" s="3" t="s">
        <v>131</v>
      </c>
      <c r="K45" s="3" t="s">
        <v>107</v>
      </c>
      <c r="L45" s="4" t="str">
        <f t="shared" si="0"/>
        <v>204^Application internal Rejection^HL70533</v>
      </c>
      <c r="M45" s="3" t="s">
        <v>19</v>
      </c>
      <c r="N45" s="3" t="s">
        <v>132</v>
      </c>
      <c r="O45" s="3" t="s">
        <v>21</v>
      </c>
      <c r="P45" s="3" t="s">
        <v>33</v>
      </c>
      <c r="T45" s="5"/>
      <c r="U45" s="5"/>
    </row>
    <row r="46" spans="1:21" ht="15" customHeight="1" x14ac:dyDescent="0.25">
      <c r="A46" s="4">
        <v>45</v>
      </c>
      <c r="B46" s="3" t="s">
        <v>102</v>
      </c>
      <c r="C46" s="7" t="s">
        <v>1042</v>
      </c>
      <c r="D46" s="3" t="s">
        <v>103</v>
      </c>
      <c r="E46" s="3" t="s">
        <v>104</v>
      </c>
      <c r="F46" s="3" t="s">
        <v>103</v>
      </c>
      <c r="I46" s="3" t="s">
        <v>133</v>
      </c>
      <c r="J46" s="3" t="s">
        <v>134</v>
      </c>
      <c r="K46" s="3" t="s">
        <v>107</v>
      </c>
      <c r="L46" s="4" t="str">
        <f t="shared" si="0"/>
        <v>205^Field length Rejection^HL70533</v>
      </c>
      <c r="M46" s="3" t="s">
        <v>19</v>
      </c>
      <c r="N46" s="3" t="s">
        <v>135</v>
      </c>
      <c r="O46" s="3" t="s">
        <v>21</v>
      </c>
      <c r="P46" s="3" t="s">
        <v>33</v>
      </c>
      <c r="T46" s="5"/>
      <c r="U46" s="5"/>
    </row>
    <row r="47" spans="1:21" ht="15" customHeight="1" x14ac:dyDescent="0.25">
      <c r="A47" s="4">
        <v>46</v>
      </c>
      <c r="B47" s="3" t="s">
        <v>102</v>
      </c>
      <c r="C47" s="7" t="s">
        <v>1042</v>
      </c>
      <c r="D47" s="3" t="s">
        <v>103</v>
      </c>
      <c r="E47" s="3" t="s">
        <v>104</v>
      </c>
      <c r="F47" s="3" t="s">
        <v>103</v>
      </c>
      <c r="I47" s="3" t="s">
        <v>136</v>
      </c>
      <c r="J47" s="3" t="s">
        <v>137</v>
      </c>
      <c r="K47" s="3" t="s">
        <v>107</v>
      </c>
      <c r="L47" s="4" t="str">
        <f t="shared" si="0"/>
        <v>298^Cardinality Rejection^HL70533</v>
      </c>
      <c r="M47" s="3" t="s">
        <v>19</v>
      </c>
      <c r="N47" s="3" t="s">
        <v>138</v>
      </c>
      <c r="O47" s="3" t="s">
        <v>21</v>
      </c>
      <c r="P47" s="3" t="s">
        <v>33</v>
      </c>
      <c r="T47" s="5"/>
      <c r="U47" s="5"/>
    </row>
    <row r="48" spans="1:21" ht="15" customHeight="1" x14ac:dyDescent="0.25">
      <c r="A48" s="4">
        <v>47</v>
      </c>
      <c r="B48" s="4" t="s">
        <v>152</v>
      </c>
      <c r="C48" s="4" t="s">
        <v>1042</v>
      </c>
      <c r="D48" s="4" t="s">
        <v>153</v>
      </c>
      <c r="E48" s="8" t="s">
        <v>154</v>
      </c>
      <c r="F48" s="8" t="s">
        <v>155</v>
      </c>
      <c r="H48" s="8" t="s">
        <v>156</v>
      </c>
      <c r="I48" s="8" t="s">
        <v>157</v>
      </c>
      <c r="J48" s="8" t="s">
        <v>89</v>
      </c>
      <c r="K48" s="4" t="s">
        <v>158</v>
      </c>
      <c r="L48" s="4" t="str">
        <f t="shared" si="0"/>
        <v>LA6112-2^1^LN</v>
      </c>
    </row>
    <row r="49" spans="1:22" ht="15" customHeight="1" x14ac:dyDescent="0.25">
      <c r="A49" s="4">
        <v>48</v>
      </c>
      <c r="B49" s="4" t="s">
        <v>152</v>
      </c>
      <c r="C49" s="4" t="s">
        <v>1042</v>
      </c>
      <c r="D49" s="4" t="s">
        <v>153</v>
      </c>
      <c r="E49" s="8" t="s">
        <v>154</v>
      </c>
      <c r="F49" s="8" t="s">
        <v>155</v>
      </c>
      <c r="H49" s="8" t="s">
        <v>159</v>
      </c>
      <c r="I49" s="8" t="s">
        <v>160</v>
      </c>
      <c r="J49" s="8" t="s">
        <v>92</v>
      </c>
      <c r="K49" s="4" t="s">
        <v>158</v>
      </c>
      <c r="L49" s="4" t="str">
        <f t="shared" si="0"/>
        <v>LA6113-0^2^LN</v>
      </c>
    </row>
    <row r="50" spans="1:22" s="6" customFormat="1" ht="15" customHeight="1" x14ac:dyDescent="0.25">
      <c r="A50" s="4">
        <v>49</v>
      </c>
      <c r="B50" s="4" t="s">
        <v>152</v>
      </c>
      <c r="C50" s="4" t="s">
        <v>1042</v>
      </c>
      <c r="D50" s="4" t="s">
        <v>153</v>
      </c>
      <c r="E50" s="8" t="s">
        <v>154</v>
      </c>
      <c r="F50" s="8" t="s">
        <v>155</v>
      </c>
      <c r="G50" s="3"/>
      <c r="H50" s="8" t="s">
        <v>161</v>
      </c>
      <c r="I50" s="8" t="s">
        <v>162</v>
      </c>
      <c r="J50" s="8" t="s">
        <v>94</v>
      </c>
      <c r="K50" s="4" t="s">
        <v>158</v>
      </c>
      <c r="L50" s="4" t="str">
        <f t="shared" si="0"/>
        <v>LA6114-8^3^LN</v>
      </c>
      <c r="M50" s="3"/>
      <c r="N50" s="3"/>
      <c r="O50" s="3"/>
      <c r="P50" s="3"/>
      <c r="Q50" s="3"/>
      <c r="R50" s="3"/>
      <c r="S50" s="3"/>
      <c r="T50" s="3"/>
      <c r="U50" s="3"/>
      <c r="V50" s="3"/>
    </row>
    <row r="51" spans="1:22" ht="15" customHeight="1" x14ac:dyDescent="0.25">
      <c r="A51" s="4">
        <v>50</v>
      </c>
      <c r="B51" s="4" t="s">
        <v>152</v>
      </c>
      <c r="C51" s="4" t="s">
        <v>1042</v>
      </c>
      <c r="D51" s="4" t="s">
        <v>153</v>
      </c>
      <c r="E51" s="8" t="s">
        <v>154</v>
      </c>
      <c r="F51" s="8" t="s">
        <v>155</v>
      </c>
      <c r="H51" s="8" t="s">
        <v>163</v>
      </c>
      <c r="I51" s="8" t="s">
        <v>164</v>
      </c>
      <c r="J51" s="8" t="s">
        <v>96</v>
      </c>
      <c r="K51" s="4" t="s">
        <v>158</v>
      </c>
      <c r="L51" s="4" t="str">
        <f t="shared" si="0"/>
        <v>LA6115-5^4^LN</v>
      </c>
    </row>
    <row r="52" spans="1:22" ht="15" customHeight="1" x14ac:dyDescent="0.25">
      <c r="A52" s="4">
        <v>51</v>
      </c>
      <c r="B52" s="4" t="s">
        <v>152</v>
      </c>
      <c r="C52" s="4" t="s">
        <v>1042</v>
      </c>
      <c r="D52" s="4" t="s">
        <v>153</v>
      </c>
      <c r="E52" s="8" t="s">
        <v>154</v>
      </c>
      <c r="F52" s="8" t="s">
        <v>155</v>
      </c>
      <c r="H52" s="8" t="s">
        <v>165</v>
      </c>
      <c r="I52" s="8" t="s">
        <v>166</v>
      </c>
      <c r="J52" s="8" t="s">
        <v>167</v>
      </c>
      <c r="K52" s="4" t="s">
        <v>158</v>
      </c>
      <c r="L52" s="4" t="str">
        <f t="shared" si="0"/>
        <v>LA10137-0^5^LN</v>
      </c>
      <c r="Q52" s="9"/>
      <c r="R52" s="9"/>
      <c r="S52" s="9"/>
      <c r="T52" s="5"/>
      <c r="U52" s="5"/>
      <c r="V52" s="6"/>
    </row>
    <row r="53" spans="1:22" ht="15" customHeight="1" x14ac:dyDescent="0.25">
      <c r="A53" s="4">
        <v>52</v>
      </c>
      <c r="B53" s="4" t="s">
        <v>152</v>
      </c>
      <c r="C53" s="4" t="s">
        <v>1042</v>
      </c>
      <c r="D53" s="4" t="s">
        <v>153</v>
      </c>
      <c r="E53" s="8" t="s">
        <v>154</v>
      </c>
      <c r="F53" s="8" t="s">
        <v>155</v>
      </c>
      <c r="H53" s="8" t="s">
        <v>168</v>
      </c>
      <c r="I53" s="8" t="s">
        <v>169</v>
      </c>
      <c r="J53" s="8" t="s">
        <v>170</v>
      </c>
      <c r="K53" s="4" t="s">
        <v>158</v>
      </c>
      <c r="L53" s="4" t="str">
        <f t="shared" si="0"/>
        <v>LA10138-8^6^LN</v>
      </c>
      <c r="Q53" s="9"/>
      <c r="R53" s="9"/>
      <c r="S53" s="9"/>
      <c r="T53" s="5"/>
      <c r="U53" s="5"/>
      <c r="V53" s="6"/>
    </row>
    <row r="54" spans="1:22" ht="15" customHeight="1" x14ac:dyDescent="0.25">
      <c r="A54" s="4">
        <v>53</v>
      </c>
      <c r="B54" s="4" t="s">
        <v>152</v>
      </c>
      <c r="C54" s="4" t="s">
        <v>1042</v>
      </c>
      <c r="D54" s="4" t="s">
        <v>153</v>
      </c>
      <c r="E54" s="8" t="s">
        <v>154</v>
      </c>
      <c r="F54" s="8" t="s">
        <v>155</v>
      </c>
      <c r="H54" s="8" t="s">
        <v>171</v>
      </c>
      <c r="I54" s="8" t="s">
        <v>172</v>
      </c>
      <c r="J54" s="8" t="s">
        <v>173</v>
      </c>
      <c r="K54" s="4" t="s">
        <v>158</v>
      </c>
      <c r="L54" s="4" t="str">
        <f t="shared" si="0"/>
        <v>LA10139-6^7^LN</v>
      </c>
      <c r="Q54" s="9"/>
      <c r="R54" s="9"/>
      <c r="S54" s="9"/>
      <c r="T54" s="5"/>
      <c r="U54" s="5"/>
      <c r="V54" s="6"/>
    </row>
    <row r="55" spans="1:22" s="6" customFormat="1" ht="15" customHeight="1" x14ac:dyDescent="0.25">
      <c r="A55" s="4">
        <v>54</v>
      </c>
      <c r="B55" s="4" t="s">
        <v>152</v>
      </c>
      <c r="C55" s="4" t="s">
        <v>1042</v>
      </c>
      <c r="D55" s="4" t="s">
        <v>153</v>
      </c>
      <c r="E55" s="8" t="s">
        <v>154</v>
      </c>
      <c r="F55" s="8" t="s">
        <v>155</v>
      </c>
      <c r="G55" s="3"/>
      <c r="H55" s="8" t="s">
        <v>174</v>
      </c>
      <c r="I55" s="8" t="s">
        <v>175</v>
      </c>
      <c r="J55" s="8" t="s">
        <v>176</v>
      </c>
      <c r="K55" s="4" t="s">
        <v>158</v>
      </c>
      <c r="L55" s="4" t="str">
        <f t="shared" si="0"/>
        <v>LA10140-4^8^LN</v>
      </c>
      <c r="M55" s="3"/>
      <c r="N55" s="3"/>
      <c r="O55" s="3"/>
      <c r="P55" s="3"/>
      <c r="Q55" s="9"/>
      <c r="R55" s="9"/>
      <c r="S55" s="9"/>
      <c r="T55" s="5"/>
      <c r="U55" s="5"/>
    </row>
    <row r="56" spans="1:22" ht="15" customHeight="1" x14ac:dyDescent="0.25">
      <c r="A56" s="4">
        <v>55</v>
      </c>
      <c r="B56" s="4" t="s">
        <v>152</v>
      </c>
      <c r="C56" s="4" t="s">
        <v>1042</v>
      </c>
      <c r="D56" s="4" t="s">
        <v>153</v>
      </c>
      <c r="E56" s="8" t="s">
        <v>154</v>
      </c>
      <c r="F56" s="8" t="s">
        <v>155</v>
      </c>
      <c r="H56" s="8" t="s">
        <v>177</v>
      </c>
      <c r="I56" s="8" t="s">
        <v>178</v>
      </c>
      <c r="J56" s="8" t="s">
        <v>179</v>
      </c>
      <c r="K56" s="4" t="s">
        <v>158</v>
      </c>
      <c r="L56" s="4" t="str">
        <f t="shared" si="0"/>
        <v>LA10141-2^9^LN</v>
      </c>
    </row>
    <row r="57" spans="1:22" ht="15" customHeight="1" x14ac:dyDescent="0.25">
      <c r="A57" s="4">
        <v>56</v>
      </c>
      <c r="B57" s="4" t="s">
        <v>152</v>
      </c>
      <c r="C57" s="4" t="s">
        <v>1042</v>
      </c>
      <c r="D57" s="4" t="s">
        <v>153</v>
      </c>
      <c r="E57" s="8" t="s">
        <v>154</v>
      </c>
      <c r="F57" s="8" t="s">
        <v>155</v>
      </c>
      <c r="H57" s="8" t="s">
        <v>180</v>
      </c>
      <c r="I57" s="8" t="s">
        <v>181</v>
      </c>
      <c r="J57" s="8" t="s">
        <v>182</v>
      </c>
      <c r="K57" s="4" t="s">
        <v>158</v>
      </c>
      <c r="L57" s="4" t="str">
        <f t="shared" si="0"/>
        <v>LA13942-0^10^LN</v>
      </c>
    </row>
    <row r="58" spans="1:22" ht="15" customHeight="1" x14ac:dyDescent="0.25">
      <c r="A58" s="4">
        <v>57</v>
      </c>
      <c r="B58" s="4" t="s">
        <v>152</v>
      </c>
      <c r="C58" s="4" t="s">
        <v>1042</v>
      </c>
      <c r="D58" s="4" t="s">
        <v>153</v>
      </c>
      <c r="E58" s="8" t="s">
        <v>154</v>
      </c>
      <c r="F58" s="8" t="s">
        <v>155</v>
      </c>
      <c r="H58" s="8" t="s">
        <v>183</v>
      </c>
      <c r="I58" s="8" t="s">
        <v>184</v>
      </c>
      <c r="J58" s="8" t="s">
        <v>185</v>
      </c>
      <c r="K58" s="4" t="s">
        <v>158</v>
      </c>
      <c r="L58" s="4" t="str">
        <f t="shared" si="0"/>
        <v>LA14557-5^11^LN</v>
      </c>
    </row>
    <row r="59" spans="1:22" ht="15" customHeight="1" x14ac:dyDescent="0.25">
      <c r="A59" s="4">
        <v>58</v>
      </c>
      <c r="B59" s="4" t="s">
        <v>152</v>
      </c>
      <c r="C59" s="4" t="s">
        <v>1042</v>
      </c>
      <c r="D59" s="4" t="s">
        <v>153</v>
      </c>
      <c r="E59" s="8" t="s">
        <v>154</v>
      </c>
      <c r="F59" s="8" t="s">
        <v>155</v>
      </c>
      <c r="H59" s="8" t="s">
        <v>186</v>
      </c>
      <c r="I59" s="8" t="s">
        <v>187</v>
      </c>
      <c r="J59" s="8" t="s">
        <v>188</v>
      </c>
      <c r="K59" s="4" t="s">
        <v>158</v>
      </c>
      <c r="L59" s="4" t="str">
        <f t="shared" si="0"/>
        <v>LA14558-3^12^LN</v>
      </c>
    </row>
    <row r="60" spans="1:22" ht="15" customHeight="1" x14ac:dyDescent="0.25">
      <c r="A60" s="4">
        <v>59</v>
      </c>
      <c r="B60" s="4" t="s">
        <v>152</v>
      </c>
      <c r="C60" s="4" t="s">
        <v>1042</v>
      </c>
      <c r="D60" s="4" t="s">
        <v>153</v>
      </c>
      <c r="E60" s="8" t="s">
        <v>154</v>
      </c>
      <c r="F60" s="8" t="s">
        <v>155</v>
      </c>
      <c r="H60" s="8" t="s">
        <v>189</v>
      </c>
      <c r="I60" s="8" t="s">
        <v>190</v>
      </c>
      <c r="J60" s="8" t="s">
        <v>191</v>
      </c>
      <c r="K60" s="4" t="s">
        <v>158</v>
      </c>
      <c r="L60" s="4" t="str">
        <f t="shared" si="0"/>
        <v>LA12914-0^Unknown plurality^LN</v>
      </c>
    </row>
    <row r="61" spans="1:22" ht="15" customHeight="1" x14ac:dyDescent="0.25">
      <c r="A61" s="4">
        <v>60</v>
      </c>
      <c r="B61" s="4" t="s">
        <v>195</v>
      </c>
      <c r="C61" s="4" t="s">
        <v>1042</v>
      </c>
      <c r="D61" s="4" t="s">
        <v>196</v>
      </c>
      <c r="E61" s="4" t="s">
        <v>197</v>
      </c>
      <c r="F61" s="4" t="s">
        <v>198</v>
      </c>
      <c r="G61" s="4"/>
      <c r="H61" s="6"/>
      <c r="I61" s="4" t="s">
        <v>199</v>
      </c>
      <c r="J61" s="4" t="s">
        <v>200</v>
      </c>
      <c r="K61" s="4" t="s">
        <v>158</v>
      </c>
      <c r="L61" s="4" t="str">
        <f t="shared" si="0"/>
        <v>LA25396-5^Blood product transfusion that includes Red Blood Cells (RBC)^LN</v>
      </c>
      <c r="M61" s="4"/>
      <c r="N61" s="9"/>
      <c r="O61" s="9"/>
      <c r="P61" s="9"/>
    </row>
    <row r="62" spans="1:22" ht="15" customHeight="1" x14ac:dyDescent="0.25">
      <c r="A62" s="4">
        <v>61</v>
      </c>
      <c r="B62" s="4" t="s">
        <v>195</v>
      </c>
      <c r="C62" s="4" t="s">
        <v>1042</v>
      </c>
      <c r="D62" s="4" t="s">
        <v>196</v>
      </c>
      <c r="E62" s="4" t="s">
        <v>197</v>
      </c>
      <c r="F62" s="4" t="s">
        <v>198</v>
      </c>
      <c r="I62" s="3" t="s">
        <v>201</v>
      </c>
      <c r="J62" s="3" t="s">
        <v>202</v>
      </c>
      <c r="K62" s="4" t="s">
        <v>158</v>
      </c>
      <c r="L62" s="4" t="str">
        <f t="shared" si="0"/>
        <v>LA25397-3^Blood product transfusion that does NOT include Red Blood Cells (RBC)^LN</v>
      </c>
    </row>
    <row r="63" spans="1:22" s="6" customFormat="1" ht="15" customHeight="1" x14ac:dyDescent="0.25">
      <c r="A63" s="4">
        <v>62</v>
      </c>
      <c r="B63" s="4" t="s">
        <v>195</v>
      </c>
      <c r="C63" s="4" t="s">
        <v>1042</v>
      </c>
      <c r="D63" s="4" t="s">
        <v>196</v>
      </c>
      <c r="E63" s="4" t="s">
        <v>197</v>
      </c>
      <c r="F63" s="4" t="s">
        <v>198</v>
      </c>
      <c r="G63" s="3"/>
      <c r="H63" s="3"/>
      <c r="I63" s="3" t="s">
        <v>203</v>
      </c>
      <c r="J63" s="3" t="s">
        <v>204</v>
      </c>
      <c r="K63" s="4" t="s">
        <v>158</v>
      </c>
      <c r="L63" s="4" t="str">
        <f t="shared" si="0"/>
        <v>LA25398-1^Extracorporeal life support (ECLS)/Extracorporeal membrane oxygenation (ECMO)^LN</v>
      </c>
      <c r="M63" s="3"/>
      <c r="N63" s="3"/>
      <c r="O63" s="3"/>
      <c r="P63" s="3"/>
      <c r="Q63" s="3"/>
      <c r="R63" s="3"/>
      <c r="S63" s="3"/>
      <c r="T63" s="3"/>
      <c r="U63" s="3"/>
      <c r="V63" s="3"/>
    </row>
    <row r="64" spans="1:22" ht="15" customHeight="1" x14ac:dyDescent="0.25">
      <c r="A64" s="4">
        <v>63</v>
      </c>
      <c r="B64" s="4" t="s">
        <v>195</v>
      </c>
      <c r="C64" s="4" t="s">
        <v>1042</v>
      </c>
      <c r="D64" s="4" t="s">
        <v>196</v>
      </c>
      <c r="E64" s="4" t="s">
        <v>197</v>
      </c>
      <c r="F64" s="4" t="s">
        <v>198</v>
      </c>
      <c r="I64" s="3" t="s">
        <v>205</v>
      </c>
      <c r="J64" s="3" t="s">
        <v>206</v>
      </c>
      <c r="K64" s="4" t="s">
        <v>158</v>
      </c>
      <c r="L64" s="4" t="str">
        <f t="shared" si="0"/>
        <v>LA25399-9^Intrauterine Fetal Blood Transfusion that includes Red Blood Cells (RBC)^LN</v>
      </c>
    </row>
    <row r="65" spans="1:22" ht="15" customHeight="1" x14ac:dyDescent="0.25">
      <c r="A65" s="4">
        <v>64</v>
      </c>
      <c r="B65" s="4" t="s">
        <v>195</v>
      </c>
      <c r="C65" s="4" t="s">
        <v>1042</v>
      </c>
      <c r="D65" s="4" t="s">
        <v>196</v>
      </c>
      <c r="E65" s="4" t="s">
        <v>197</v>
      </c>
      <c r="F65" s="4" t="s">
        <v>198</v>
      </c>
      <c r="I65" s="3" t="s">
        <v>207</v>
      </c>
      <c r="J65" s="3" t="s">
        <v>208</v>
      </c>
      <c r="K65" s="4" t="s">
        <v>158</v>
      </c>
      <c r="L65" s="4" t="str">
        <f t="shared" si="0"/>
        <v>LA25400-5^Intrauterine Fetal Blood Transfusion that does not includes Red Blood Cells (RBC)^LN</v>
      </c>
      <c r="Q65" s="9"/>
      <c r="R65" s="9"/>
      <c r="S65" s="9"/>
      <c r="T65" s="5"/>
      <c r="U65" s="5"/>
      <c r="V65" s="6"/>
    </row>
    <row r="66" spans="1:22" ht="15" customHeight="1" x14ac:dyDescent="0.25">
      <c r="A66" s="4">
        <v>65</v>
      </c>
      <c r="B66" s="4" t="s">
        <v>195</v>
      </c>
      <c r="C66" s="4" t="s">
        <v>1042</v>
      </c>
      <c r="D66" s="4" t="s">
        <v>196</v>
      </c>
      <c r="E66" s="4" t="s">
        <v>197</v>
      </c>
      <c r="F66" s="4" t="s">
        <v>198</v>
      </c>
      <c r="I66" s="3" t="s">
        <v>209</v>
      </c>
      <c r="J66" s="3" t="s">
        <v>210</v>
      </c>
      <c r="K66" s="4" t="s">
        <v>158</v>
      </c>
      <c r="L66" s="4" t="str">
        <f t="shared" si="0"/>
        <v>LA25401-3^Other blood product transfusion^LN</v>
      </c>
      <c r="Q66" s="9"/>
      <c r="R66" s="9"/>
      <c r="S66" s="9"/>
      <c r="T66" s="6"/>
      <c r="U66" s="6"/>
      <c r="V66" s="6"/>
    </row>
    <row r="67" spans="1:22" ht="15" customHeight="1" x14ac:dyDescent="0.25">
      <c r="A67" s="4">
        <v>66</v>
      </c>
      <c r="B67" s="4" t="s">
        <v>213</v>
      </c>
      <c r="C67" s="4" t="s">
        <v>1042</v>
      </c>
      <c r="D67" s="4" t="s">
        <v>214</v>
      </c>
      <c r="E67" s="8" t="s">
        <v>215</v>
      </c>
      <c r="F67" s="8" t="s">
        <v>216</v>
      </c>
      <c r="G67" s="8" t="s">
        <v>217</v>
      </c>
      <c r="H67" s="8" t="s">
        <v>217</v>
      </c>
      <c r="I67" s="8" t="s">
        <v>218</v>
      </c>
      <c r="J67" s="8" t="s">
        <v>219</v>
      </c>
      <c r="K67" s="4" t="s">
        <v>158</v>
      </c>
      <c r="L67" s="4" t="str">
        <f t="shared" si="0"/>
        <v>LA18592-8^In range^LN</v>
      </c>
      <c r="M67" s="4"/>
      <c r="N67" s="9"/>
      <c r="O67" s="9"/>
      <c r="P67" s="9"/>
      <c r="T67" s="5"/>
      <c r="U67" s="5"/>
    </row>
    <row r="68" spans="1:22" ht="15" customHeight="1" x14ac:dyDescent="0.25">
      <c r="A68" s="4">
        <v>67</v>
      </c>
      <c r="B68" s="4" t="s">
        <v>213</v>
      </c>
      <c r="C68" s="4" t="s">
        <v>1042</v>
      </c>
      <c r="D68" s="4" t="s">
        <v>214</v>
      </c>
      <c r="E68" s="8" t="s">
        <v>215</v>
      </c>
      <c r="F68" s="8" t="s">
        <v>216</v>
      </c>
      <c r="G68" s="8" t="s">
        <v>217</v>
      </c>
      <c r="H68" s="8" t="s">
        <v>217</v>
      </c>
      <c r="I68" s="8" t="s">
        <v>220</v>
      </c>
      <c r="J68" s="8" t="s">
        <v>221</v>
      </c>
      <c r="K68" s="4" t="s">
        <v>158</v>
      </c>
      <c r="L68" s="4" t="str">
        <f t="shared" ref="L68:L99" si="1">CONCATENATE(I68,"^",J68,"^",K68)</f>
        <v>LA18593-6^Out of range^LN</v>
      </c>
      <c r="T68" s="5"/>
      <c r="U68" s="5"/>
    </row>
    <row r="69" spans="1:22" ht="15" customHeight="1" x14ac:dyDescent="0.25">
      <c r="A69" s="4">
        <v>68</v>
      </c>
      <c r="B69" s="4" t="s">
        <v>213</v>
      </c>
      <c r="C69" s="4" t="s">
        <v>1042</v>
      </c>
      <c r="D69" s="4" t="s">
        <v>214</v>
      </c>
      <c r="E69" s="8" t="s">
        <v>215</v>
      </c>
      <c r="F69" s="8" t="s">
        <v>216</v>
      </c>
      <c r="G69" s="8" t="s">
        <v>217</v>
      </c>
      <c r="H69" s="8" t="s">
        <v>217</v>
      </c>
      <c r="I69" s="8" t="s">
        <v>222</v>
      </c>
      <c r="J69" s="8" t="s">
        <v>223</v>
      </c>
      <c r="K69" s="4" t="s">
        <v>158</v>
      </c>
      <c r="L69" s="4" t="str">
        <f t="shared" si="1"/>
        <v>LA19816-0^Inconclusive, repeat screen needed^LN</v>
      </c>
      <c r="T69" s="5"/>
      <c r="U69" s="5"/>
    </row>
    <row r="70" spans="1:22" ht="15" customHeight="1" x14ac:dyDescent="0.25">
      <c r="A70" s="4">
        <v>69</v>
      </c>
      <c r="B70" s="4" t="s">
        <v>213</v>
      </c>
      <c r="C70" s="4" t="s">
        <v>1042</v>
      </c>
      <c r="D70" s="4" t="s">
        <v>214</v>
      </c>
      <c r="E70" s="8" t="s">
        <v>215</v>
      </c>
      <c r="F70" s="8" t="s">
        <v>216</v>
      </c>
      <c r="G70" s="8" t="s">
        <v>217</v>
      </c>
      <c r="H70" s="8" t="s">
        <v>217</v>
      </c>
      <c r="I70" s="8" t="s">
        <v>224</v>
      </c>
      <c r="J70" s="8" t="s">
        <v>225</v>
      </c>
      <c r="K70" s="4" t="s">
        <v>158</v>
      </c>
      <c r="L70" s="4" t="str">
        <f t="shared" si="1"/>
        <v>LA19817-8^Attempted but unsuccessful - technical fail^LN</v>
      </c>
      <c r="T70" s="5"/>
      <c r="U70" s="5"/>
    </row>
    <row r="71" spans="1:22" ht="15" customHeight="1" x14ac:dyDescent="0.25">
      <c r="A71" s="4">
        <v>70</v>
      </c>
      <c r="B71" s="4" t="s">
        <v>213</v>
      </c>
      <c r="C71" s="4" t="s">
        <v>1042</v>
      </c>
      <c r="D71" s="4" t="s">
        <v>214</v>
      </c>
      <c r="E71" s="8" t="s">
        <v>215</v>
      </c>
      <c r="F71" s="8" t="s">
        <v>216</v>
      </c>
      <c r="G71" s="8" t="s">
        <v>226</v>
      </c>
      <c r="H71" s="8"/>
      <c r="I71" s="8" t="s">
        <v>227</v>
      </c>
      <c r="J71" s="8" t="s">
        <v>228</v>
      </c>
      <c r="K71" s="4" t="s">
        <v>158</v>
      </c>
      <c r="L71" s="4" t="str">
        <f t="shared" si="1"/>
        <v>LA7304-4^Not performed^LN</v>
      </c>
      <c r="T71" s="5"/>
      <c r="U71" s="5"/>
    </row>
    <row r="72" spans="1:22" s="6" customFormat="1" ht="15" customHeight="1" x14ac:dyDescent="0.25">
      <c r="A72" s="4">
        <v>71</v>
      </c>
      <c r="B72" s="4" t="s">
        <v>229</v>
      </c>
      <c r="C72" s="4" t="s">
        <v>1042</v>
      </c>
      <c r="D72" s="4" t="s">
        <v>230</v>
      </c>
      <c r="E72" s="8" t="s">
        <v>231</v>
      </c>
      <c r="F72" s="8" t="s">
        <v>232</v>
      </c>
      <c r="G72" s="8"/>
      <c r="I72" s="8" t="s">
        <v>233</v>
      </c>
      <c r="J72" s="8" t="s">
        <v>234</v>
      </c>
      <c r="K72" s="4" t="s">
        <v>158</v>
      </c>
      <c r="L72" s="4" t="str">
        <f t="shared" si="1"/>
        <v>LA25402-1^Heel stick^LN</v>
      </c>
      <c r="M72" s="4"/>
      <c r="N72" s="9"/>
      <c r="O72" s="9"/>
      <c r="P72" s="9"/>
      <c r="Q72" s="9"/>
      <c r="R72" s="9"/>
      <c r="S72" s="9"/>
      <c r="T72" s="5"/>
      <c r="U72" s="5"/>
    </row>
    <row r="73" spans="1:22" ht="15" customHeight="1" x14ac:dyDescent="0.25">
      <c r="A73" s="4">
        <v>72</v>
      </c>
      <c r="B73" s="4" t="s">
        <v>229</v>
      </c>
      <c r="C73" s="4" t="s">
        <v>1042</v>
      </c>
      <c r="D73" s="4" t="s">
        <v>230</v>
      </c>
      <c r="E73" s="8" t="s">
        <v>231</v>
      </c>
      <c r="F73" s="8" t="s">
        <v>232</v>
      </c>
      <c r="G73" s="8"/>
      <c r="I73" s="8" t="s">
        <v>235</v>
      </c>
      <c r="J73" s="8" t="s">
        <v>236</v>
      </c>
      <c r="K73" s="4" t="s">
        <v>158</v>
      </c>
      <c r="L73" s="4" t="str">
        <f t="shared" si="1"/>
        <v>LA25403-9^Capillary tube^LN</v>
      </c>
      <c r="Q73" s="9"/>
      <c r="R73" s="9"/>
      <c r="S73" s="9"/>
      <c r="T73" s="5"/>
      <c r="U73" s="5"/>
      <c r="V73" s="6"/>
    </row>
    <row r="74" spans="1:22" ht="15" customHeight="1" x14ac:dyDescent="0.25">
      <c r="A74" s="4">
        <v>73</v>
      </c>
      <c r="B74" s="4" t="s">
        <v>229</v>
      </c>
      <c r="C74" s="4" t="s">
        <v>1042</v>
      </c>
      <c r="D74" s="4" t="s">
        <v>230</v>
      </c>
      <c r="E74" s="8" t="s">
        <v>231</v>
      </c>
      <c r="F74" s="8" t="s">
        <v>232</v>
      </c>
      <c r="G74" s="8"/>
      <c r="I74" s="8" t="s">
        <v>237</v>
      </c>
      <c r="J74" s="8" t="s">
        <v>238</v>
      </c>
      <c r="K74" s="4" t="s">
        <v>158</v>
      </c>
      <c r="L74" s="4" t="str">
        <f t="shared" si="1"/>
        <v>LA25404-7^Line draw^LN</v>
      </c>
      <c r="T74" s="5"/>
      <c r="U74" s="5"/>
    </row>
    <row r="75" spans="1:22" ht="15" customHeight="1" x14ac:dyDescent="0.25">
      <c r="A75" s="4">
        <v>74</v>
      </c>
      <c r="B75" s="4" t="s">
        <v>229</v>
      </c>
      <c r="C75" s="4" t="s">
        <v>1042</v>
      </c>
      <c r="D75" s="4" t="s">
        <v>230</v>
      </c>
      <c r="E75" s="8" t="s">
        <v>231</v>
      </c>
      <c r="F75" s="8" t="s">
        <v>232</v>
      </c>
      <c r="G75" s="8" t="s">
        <v>240</v>
      </c>
      <c r="I75" s="8" t="s">
        <v>241</v>
      </c>
      <c r="J75" s="8" t="s">
        <v>85</v>
      </c>
      <c r="K75" s="4" t="s">
        <v>158</v>
      </c>
      <c r="L75" s="4" t="str">
        <f t="shared" si="1"/>
        <v>LA4489-6^Unknown^LN</v>
      </c>
      <c r="T75" s="5"/>
      <c r="U75" s="5"/>
    </row>
    <row r="76" spans="1:22" ht="15" customHeight="1" x14ac:dyDescent="0.25">
      <c r="A76" s="4">
        <v>75</v>
      </c>
      <c r="B76" s="4" t="s">
        <v>229</v>
      </c>
      <c r="C76" s="4" t="s">
        <v>1042</v>
      </c>
      <c r="D76" s="4" t="s">
        <v>230</v>
      </c>
      <c r="E76" s="8" t="s">
        <v>231</v>
      </c>
      <c r="F76" s="8" t="s">
        <v>232</v>
      </c>
      <c r="G76" s="8"/>
      <c r="I76" s="8" t="s">
        <v>239</v>
      </c>
      <c r="J76" s="8" t="s">
        <v>83</v>
      </c>
      <c r="K76" s="4" t="s">
        <v>158</v>
      </c>
      <c r="L76" s="4" t="str">
        <f t="shared" si="1"/>
        <v>LA46-8^Other^LN</v>
      </c>
      <c r="T76" s="5"/>
      <c r="U76" s="5"/>
    </row>
    <row r="77" spans="1:22" ht="15" customHeight="1" x14ac:dyDescent="0.25">
      <c r="A77" s="4">
        <v>76</v>
      </c>
      <c r="B77" s="3" t="s">
        <v>242</v>
      </c>
      <c r="C77" s="4" t="s">
        <v>1042</v>
      </c>
      <c r="D77" s="3" t="s">
        <v>243</v>
      </c>
      <c r="E77" s="3" t="s">
        <v>244</v>
      </c>
      <c r="F77" s="3" t="s">
        <v>243</v>
      </c>
      <c r="I77" s="3" t="s">
        <v>57</v>
      </c>
      <c r="J77" s="3" t="s">
        <v>245</v>
      </c>
      <c r="K77" s="3" t="s">
        <v>246</v>
      </c>
      <c r="L77" s="4" t="str">
        <f t="shared" si="1"/>
        <v>C^Emergency Contact^HL70131</v>
      </c>
      <c r="M77" s="3" t="s">
        <v>19</v>
      </c>
      <c r="O77" s="3" t="s">
        <v>25</v>
      </c>
      <c r="P77" s="3" t="s">
        <v>33</v>
      </c>
      <c r="T77" s="5"/>
      <c r="U77" s="5"/>
    </row>
    <row r="78" spans="1:22" ht="15" customHeight="1" x14ac:dyDescent="0.25">
      <c r="A78" s="4">
        <v>77</v>
      </c>
      <c r="B78" s="3" t="s">
        <v>242</v>
      </c>
      <c r="C78" s="4" t="s">
        <v>1042</v>
      </c>
      <c r="D78" s="3" t="s">
        <v>243</v>
      </c>
      <c r="E78" s="3" t="s">
        <v>244</v>
      </c>
      <c r="F78" s="3" t="s">
        <v>243</v>
      </c>
      <c r="I78" s="3" t="s">
        <v>247</v>
      </c>
      <c r="J78" s="3" t="s">
        <v>248</v>
      </c>
      <c r="K78" s="3" t="s">
        <v>246</v>
      </c>
      <c r="L78" s="4" t="str">
        <f t="shared" si="1"/>
        <v>E^Employer^HL70131</v>
      </c>
      <c r="M78" s="3" t="s">
        <v>19</v>
      </c>
      <c r="O78" s="3" t="s">
        <v>21</v>
      </c>
      <c r="P78" s="3" t="s">
        <v>33</v>
      </c>
      <c r="Q78" s="9"/>
      <c r="R78" s="9"/>
      <c r="S78" s="9"/>
      <c r="T78" s="6"/>
      <c r="U78" s="6"/>
      <c r="V78" s="6"/>
    </row>
    <row r="79" spans="1:22" ht="15" customHeight="1" x14ac:dyDescent="0.25">
      <c r="A79" s="4">
        <v>78</v>
      </c>
      <c r="B79" s="3" t="s">
        <v>242</v>
      </c>
      <c r="C79" s="4" t="s">
        <v>1042</v>
      </c>
      <c r="D79" s="3" t="s">
        <v>243</v>
      </c>
      <c r="E79" s="3" t="s">
        <v>244</v>
      </c>
      <c r="F79" s="3" t="s">
        <v>243</v>
      </c>
      <c r="I79" s="3" t="s">
        <v>78</v>
      </c>
      <c r="J79" s="3" t="s">
        <v>249</v>
      </c>
      <c r="K79" s="3" t="s">
        <v>246</v>
      </c>
      <c r="L79" s="4" t="str">
        <f t="shared" si="1"/>
        <v>F^Federal Agency^HL70131</v>
      </c>
      <c r="M79" s="3" t="s">
        <v>19</v>
      </c>
      <c r="O79" s="3" t="s">
        <v>25</v>
      </c>
      <c r="P79" s="3" t="s">
        <v>33</v>
      </c>
    </row>
    <row r="80" spans="1:22" ht="15" customHeight="1" x14ac:dyDescent="0.25">
      <c r="A80" s="4">
        <v>79</v>
      </c>
      <c r="B80" s="3" t="s">
        <v>242</v>
      </c>
      <c r="C80" s="4" t="s">
        <v>1042</v>
      </c>
      <c r="D80" s="3" t="s">
        <v>243</v>
      </c>
      <c r="E80" s="3" t="s">
        <v>244</v>
      </c>
      <c r="F80" s="3" t="s">
        <v>243</v>
      </c>
      <c r="I80" s="3" t="s">
        <v>250</v>
      </c>
      <c r="J80" s="3" t="s">
        <v>251</v>
      </c>
      <c r="K80" s="3" t="s">
        <v>246</v>
      </c>
      <c r="L80" s="4" t="str">
        <f t="shared" si="1"/>
        <v>I^Insurance Company^HL70131</v>
      </c>
      <c r="M80" s="3" t="s">
        <v>19</v>
      </c>
      <c r="O80" s="3" t="s">
        <v>25</v>
      </c>
      <c r="P80" s="3" t="s">
        <v>33</v>
      </c>
    </row>
    <row r="81" spans="1:22" ht="15" customHeight="1" x14ac:dyDescent="0.25">
      <c r="A81" s="4">
        <v>80</v>
      </c>
      <c r="B81" s="3" t="s">
        <v>242</v>
      </c>
      <c r="C81" s="4" t="s">
        <v>1042</v>
      </c>
      <c r="D81" s="3" t="s">
        <v>243</v>
      </c>
      <c r="E81" s="3" t="s">
        <v>244</v>
      </c>
      <c r="F81" s="3" t="s">
        <v>243</v>
      </c>
      <c r="I81" s="3" t="s">
        <v>81</v>
      </c>
      <c r="J81" s="3" t="s">
        <v>252</v>
      </c>
      <c r="K81" s="3" t="s">
        <v>246</v>
      </c>
      <c r="L81" s="4" t="str">
        <f t="shared" si="1"/>
        <v>N^Next-of-Kin^HL70131</v>
      </c>
      <c r="M81" s="3" t="s">
        <v>19</v>
      </c>
      <c r="O81" s="3" t="s">
        <v>21</v>
      </c>
      <c r="P81" s="3" t="s">
        <v>33</v>
      </c>
    </row>
    <row r="82" spans="1:22" ht="15" customHeight="1" x14ac:dyDescent="0.25">
      <c r="A82" s="4">
        <v>81</v>
      </c>
      <c r="B82" s="3" t="s">
        <v>242</v>
      </c>
      <c r="C82" s="4" t="s">
        <v>1042</v>
      </c>
      <c r="D82" s="3" t="s">
        <v>243</v>
      </c>
      <c r="E82" s="3" t="s">
        <v>244</v>
      </c>
      <c r="F82" s="3" t="s">
        <v>243</v>
      </c>
      <c r="I82" s="3" t="s">
        <v>66</v>
      </c>
      <c r="J82" s="3" t="s">
        <v>83</v>
      </c>
      <c r="K82" s="3" t="s">
        <v>246</v>
      </c>
      <c r="L82" s="4" t="str">
        <f t="shared" si="1"/>
        <v>O^Other^HL70131</v>
      </c>
      <c r="M82" s="3" t="s">
        <v>19</v>
      </c>
      <c r="O82" s="3" t="s">
        <v>21</v>
      </c>
      <c r="P82" s="3" t="s">
        <v>33</v>
      </c>
    </row>
    <row r="83" spans="1:22" s="6" customFormat="1" ht="15" customHeight="1" x14ac:dyDescent="0.25">
      <c r="A83" s="4">
        <v>82</v>
      </c>
      <c r="B83" s="3" t="s">
        <v>242</v>
      </c>
      <c r="C83" s="4" t="s">
        <v>1042</v>
      </c>
      <c r="D83" s="3" t="s">
        <v>243</v>
      </c>
      <c r="E83" s="3" t="s">
        <v>244</v>
      </c>
      <c r="F83" s="3" t="s">
        <v>243</v>
      </c>
      <c r="G83" s="3"/>
      <c r="H83" s="3"/>
      <c r="I83" s="3" t="s">
        <v>253</v>
      </c>
      <c r="J83" s="3" t="s">
        <v>254</v>
      </c>
      <c r="K83" s="3" t="s">
        <v>246</v>
      </c>
      <c r="L83" s="4" t="str">
        <f t="shared" si="1"/>
        <v>S^State Agency^HL70131</v>
      </c>
      <c r="M83" s="3" t="s">
        <v>19</v>
      </c>
      <c r="N83" s="3"/>
      <c r="O83" s="3" t="s">
        <v>25</v>
      </c>
      <c r="P83" s="3" t="s">
        <v>33</v>
      </c>
      <c r="Q83" s="3"/>
      <c r="R83" s="3"/>
      <c r="S83" s="3"/>
      <c r="T83" s="5"/>
      <c r="U83" s="5"/>
      <c r="V83" s="3"/>
    </row>
    <row r="84" spans="1:22" ht="15" customHeight="1" x14ac:dyDescent="0.25">
      <c r="A84" s="4">
        <v>83</v>
      </c>
      <c r="B84" s="3" t="s">
        <v>242</v>
      </c>
      <c r="C84" s="4" t="s">
        <v>1042</v>
      </c>
      <c r="D84" s="3" t="s">
        <v>243</v>
      </c>
      <c r="E84" s="3" t="s">
        <v>244</v>
      </c>
      <c r="F84" s="3" t="s">
        <v>243</v>
      </c>
      <c r="I84" s="3" t="s">
        <v>84</v>
      </c>
      <c r="J84" s="3" t="s">
        <v>85</v>
      </c>
      <c r="K84" s="3" t="s">
        <v>246</v>
      </c>
      <c r="L84" s="4" t="str">
        <f t="shared" si="1"/>
        <v>U^Unknown^HL70131</v>
      </c>
      <c r="M84" s="3" t="s">
        <v>19</v>
      </c>
      <c r="O84" s="3" t="s">
        <v>25</v>
      </c>
      <c r="P84" s="3" t="s">
        <v>33</v>
      </c>
      <c r="T84" s="5"/>
      <c r="U84" s="5"/>
    </row>
    <row r="85" spans="1:22" ht="15" customHeight="1" x14ac:dyDescent="0.25">
      <c r="A85" s="4">
        <v>84</v>
      </c>
      <c r="B85" s="3" t="s">
        <v>255</v>
      </c>
      <c r="C85" s="4" t="s">
        <v>1042</v>
      </c>
      <c r="D85" s="3" t="s">
        <v>256</v>
      </c>
      <c r="E85" s="3" t="s">
        <v>257</v>
      </c>
      <c r="F85" s="3" t="s">
        <v>256</v>
      </c>
      <c r="I85" s="3" t="s">
        <v>258</v>
      </c>
      <c r="J85" s="3" t="s">
        <v>259</v>
      </c>
      <c r="K85" s="3" t="s">
        <v>260</v>
      </c>
      <c r="L85" s="4" t="str">
        <f t="shared" si="1"/>
        <v>S00^Patient will receive 100% discount^HL70045</v>
      </c>
      <c r="M85" s="3" t="s">
        <v>19</v>
      </c>
      <c r="O85" s="3" t="s">
        <v>25</v>
      </c>
      <c r="P85" s="7" t="s">
        <v>261</v>
      </c>
      <c r="T85" s="5"/>
      <c r="U85" s="5"/>
    </row>
    <row r="86" spans="1:22" ht="15" customHeight="1" x14ac:dyDescent="0.25">
      <c r="A86" s="4">
        <v>85</v>
      </c>
      <c r="B86" s="3" t="s">
        <v>255</v>
      </c>
      <c r="C86" s="4" t="s">
        <v>1042</v>
      </c>
      <c r="D86" s="3" t="s">
        <v>256</v>
      </c>
      <c r="E86" s="3" t="s">
        <v>257</v>
      </c>
      <c r="F86" s="3" t="s">
        <v>256</v>
      </c>
      <c r="I86" s="3" t="s">
        <v>262</v>
      </c>
      <c r="J86" s="3" t="s">
        <v>263</v>
      </c>
      <c r="K86" s="3" t="s">
        <v>260</v>
      </c>
      <c r="L86" s="4" t="str">
        <f t="shared" si="1"/>
        <v>S01^Patient will receive 95% discount^HL70045</v>
      </c>
      <c r="M86" s="3" t="s">
        <v>19</v>
      </c>
      <c r="O86" s="3" t="s">
        <v>25</v>
      </c>
      <c r="P86" s="7" t="s">
        <v>261</v>
      </c>
      <c r="T86" s="5"/>
      <c r="U86" s="5"/>
    </row>
    <row r="87" spans="1:22" ht="15" customHeight="1" x14ac:dyDescent="0.25">
      <c r="A87" s="4">
        <v>86</v>
      </c>
      <c r="B87" s="3" t="s">
        <v>255</v>
      </c>
      <c r="C87" s="4" t="s">
        <v>1042</v>
      </c>
      <c r="D87" s="3" t="s">
        <v>256</v>
      </c>
      <c r="E87" s="3" t="s">
        <v>257</v>
      </c>
      <c r="F87" s="3" t="s">
        <v>256</v>
      </c>
      <c r="I87" s="3" t="s">
        <v>264</v>
      </c>
      <c r="J87" s="3" t="s">
        <v>265</v>
      </c>
      <c r="K87" s="3" t="s">
        <v>260</v>
      </c>
      <c r="L87" s="4" t="str">
        <f t="shared" si="1"/>
        <v>S02^Patient will receive 90% discount^HL70045</v>
      </c>
      <c r="M87" s="3" t="s">
        <v>19</v>
      </c>
      <c r="O87" s="3" t="s">
        <v>25</v>
      </c>
      <c r="P87" s="7" t="s">
        <v>261</v>
      </c>
      <c r="T87" s="5"/>
      <c r="U87" s="5"/>
    </row>
    <row r="88" spans="1:22" ht="15" customHeight="1" x14ac:dyDescent="0.25">
      <c r="A88" s="4">
        <v>87</v>
      </c>
      <c r="B88" s="3" t="s">
        <v>255</v>
      </c>
      <c r="C88" s="4" t="s">
        <v>1042</v>
      </c>
      <c r="D88" s="3" t="s">
        <v>256</v>
      </c>
      <c r="E88" s="3" t="s">
        <v>257</v>
      </c>
      <c r="F88" s="3" t="s">
        <v>256</v>
      </c>
      <c r="I88" s="3" t="s">
        <v>266</v>
      </c>
      <c r="J88" s="3" t="s">
        <v>267</v>
      </c>
      <c r="K88" s="3" t="s">
        <v>260</v>
      </c>
      <c r="L88" s="4" t="str">
        <f t="shared" si="1"/>
        <v>S03^Patient will receive 85% discount^HL70045</v>
      </c>
      <c r="M88" s="3" t="s">
        <v>19</v>
      </c>
      <c r="O88" s="3" t="s">
        <v>25</v>
      </c>
      <c r="P88" s="7" t="s">
        <v>261</v>
      </c>
      <c r="T88" s="5"/>
      <c r="U88" s="5"/>
    </row>
    <row r="89" spans="1:22" s="6" customFormat="1" ht="15" customHeight="1" x14ac:dyDescent="0.25">
      <c r="A89" s="4">
        <v>88</v>
      </c>
      <c r="B89" s="3" t="s">
        <v>255</v>
      </c>
      <c r="C89" s="4" t="s">
        <v>1042</v>
      </c>
      <c r="D89" s="3" t="s">
        <v>256</v>
      </c>
      <c r="E89" s="3" t="s">
        <v>257</v>
      </c>
      <c r="F89" s="3" t="s">
        <v>256</v>
      </c>
      <c r="G89" s="3"/>
      <c r="H89" s="3"/>
      <c r="I89" s="3" t="s">
        <v>268</v>
      </c>
      <c r="J89" s="3" t="s">
        <v>269</v>
      </c>
      <c r="K89" s="3" t="s">
        <v>260</v>
      </c>
      <c r="L89" s="4" t="str">
        <f t="shared" si="1"/>
        <v>S04^Patient will receive 80% discount^HL70045</v>
      </c>
      <c r="M89" s="3" t="s">
        <v>19</v>
      </c>
      <c r="N89" s="3"/>
      <c r="O89" s="3" t="s">
        <v>25</v>
      </c>
      <c r="P89" s="7" t="s">
        <v>261</v>
      </c>
      <c r="Q89" s="3"/>
      <c r="R89" s="3"/>
      <c r="S89" s="3"/>
      <c r="T89" s="5"/>
      <c r="U89" s="5"/>
      <c r="V89" s="3"/>
    </row>
    <row r="90" spans="1:22" ht="15" customHeight="1" x14ac:dyDescent="0.25">
      <c r="A90" s="4">
        <v>89</v>
      </c>
      <c r="B90" s="3" t="s">
        <v>255</v>
      </c>
      <c r="C90" s="4" t="s">
        <v>1042</v>
      </c>
      <c r="D90" s="3" t="s">
        <v>256</v>
      </c>
      <c r="E90" s="3" t="s">
        <v>257</v>
      </c>
      <c r="F90" s="3" t="s">
        <v>256</v>
      </c>
      <c r="I90" s="3" t="s">
        <v>270</v>
      </c>
      <c r="J90" s="3" t="s">
        <v>271</v>
      </c>
      <c r="K90" s="3" t="s">
        <v>260</v>
      </c>
      <c r="L90" s="4" t="str">
        <f t="shared" si="1"/>
        <v>S05^Patient will receive 75% discount^HL70045</v>
      </c>
      <c r="M90" s="3" t="s">
        <v>19</v>
      </c>
      <c r="O90" s="3" t="s">
        <v>25</v>
      </c>
      <c r="P90" s="7" t="s">
        <v>261</v>
      </c>
      <c r="T90" s="5"/>
      <c r="U90" s="5"/>
    </row>
    <row r="91" spans="1:22" ht="15" customHeight="1" x14ac:dyDescent="0.25">
      <c r="A91" s="4">
        <v>90</v>
      </c>
      <c r="B91" s="3" t="s">
        <v>255</v>
      </c>
      <c r="C91" s="4" t="s">
        <v>1042</v>
      </c>
      <c r="D91" s="3" t="s">
        <v>256</v>
      </c>
      <c r="E91" s="3" t="s">
        <v>257</v>
      </c>
      <c r="F91" s="3" t="s">
        <v>256</v>
      </c>
      <c r="I91" s="3" t="s">
        <v>272</v>
      </c>
      <c r="J91" s="3" t="s">
        <v>273</v>
      </c>
      <c r="K91" s="3" t="s">
        <v>260</v>
      </c>
      <c r="L91" s="4" t="str">
        <f t="shared" si="1"/>
        <v>S06^Patient will receive 70% discount^HL70045</v>
      </c>
      <c r="M91" s="3" t="s">
        <v>19</v>
      </c>
      <c r="O91" s="3" t="s">
        <v>25</v>
      </c>
      <c r="P91" s="7" t="s">
        <v>261</v>
      </c>
      <c r="T91" s="5"/>
      <c r="U91" s="5"/>
    </row>
    <row r="92" spans="1:22" ht="15" customHeight="1" x14ac:dyDescent="0.25">
      <c r="A92" s="4">
        <v>91</v>
      </c>
      <c r="B92" s="3" t="s">
        <v>255</v>
      </c>
      <c r="C92" s="4" t="s">
        <v>1042</v>
      </c>
      <c r="D92" s="3" t="s">
        <v>256</v>
      </c>
      <c r="E92" s="3" t="s">
        <v>257</v>
      </c>
      <c r="F92" s="3" t="s">
        <v>256</v>
      </c>
      <c r="I92" s="3" t="s">
        <v>274</v>
      </c>
      <c r="J92" s="3" t="s">
        <v>275</v>
      </c>
      <c r="K92" s="3" t="s">
        <v>260</v>
      </c>
      <c r="L92" s="4" t="str">
        <f t="shared" si="1"/>
        <v>S07^Patient will receive 65% discount^HL70045</v>
      </c>
      <c r="M92" s="3" t="s">
        <v>19</v>
      </c>
      <c r="O92" s="3" t="s">
        <v>25</v>
      </c>
      <c r="P92" s="7" t="s">
        <v>261</v>
      </c>
      <c r="T92" s="5"/>
      <c r="U92" s="5"/>
    </row>
    <row r="93" spans="1:22" ht="15" customHeight="1" x14ac:dyDescent="0.25">
      <c r="A93" s="4">
        <v>92</v>
      </c>
      <c r="B93" s="3" t="s">
        <v>255</v>
      </c>
      <c r="C93" s="4" t="s">
        <v>1042</v>
      </c>
      <c r="D93" s="3" t="s">
        <v>256</v>
      </c>
      <c r="E93" s="3" t="s">
        <v>257</v>
      </c>
      <c r="F93" s="3" t="s">
        <v>256</v>
      </c>
      <c r="I93" s="3" t="s">
        <v>276</v>
      </c>
      <c r="J93" s="3" t="s">
        <v>277</v>
      </c>
      <c r="K93" s="3" t="s">
        <v>260</v>
      </c>
      <c r="L93" s="4" t="str">
        <f t="shared" si="1"/>
        <v>S08^Patient will receive 60% discount^HL70045</v>
      </c>
      <c r="M93" s="3" t="s">
        <v>19</v>
      </c>
      <c r="O93" s="3" t="s">
        <v>25</v>
      </c>
      <c r="P93" s="7" t="s">
        <v>261</v>
      </c>
      <c r="T93" s="5"/>
      <c r="U93" s="5"/>
    </row>
    <row r="94" spans="1:22" ht="15" customHeight="1" x14ac:dyDescent="0.25">
      <c r="A94" s="4">
        <v>93</v>
      </c>
      <c r="B94" s="3" t="s">
        <v>255</v>
      </c>
      <c r="C94" s="4" t="s">
        <v>1042</v>
      </c>
      <c r="D94" s="3" t="s">
        <v>256</v>
      </c>
      <c r="E94" s="3" t="s">
        <v>257</v>
      </c>
      <c r="F94" s="3" t="s">
        <v>256</v>
      </c>
      <c r="I94" s="3" t="s">
        <v>278</v>
      </c>
      <c r="J94" s="3" t="s">
        <v>279</v>
      </c>
      <c r="K94" s="3" t="s">
        <v>260</v>
      </c>
      <c r="L94" s="4" t="str">
        <f t="shared" si="1"/>
        <v>S09^Patient will receive 55% discount^HL70045</v>
      </c>
      <c r="M94" s="3" t="s">
        <v>19</v>
      </c>
      <c r="O94" s="3" t="s">
        <v>25</v>
      </c>
      <c r="P94" s="7" t="s">
        <v>261</v>
      </c>
      <c r="T94" s="5"/>
      <c r="U94" s="5"/>
    </row>
    <row r="95" spans="1:22" ht="15" customHeight="1" x14ac:dyDescent="0.25">
      <c r="A95" s="4">
        <v>94</v>
      </c>
      <c r="B95" s="3" t="s">
        <v>255</v>
      </c>
      <c r="C95" s="4" t="s">
        <v>1042</v>
      </c>
      <c r="D95" s="3" t="s">
        <v>256</v>
      </c>
      <c r="E95" s="3" t="s">
        <v>257</v>
      </c>
      <c r="F95" s="3" t="s">
        <v>256</v>
      </c>
      <c r="I95" s="3" t="s">
        <v>280</v>
      </c>
      <c r="J95" s="3" t="s">
        <v>281</v>
      </c>
      <c r="K95" s="3" t="s">
        <v>260</v>
      </c>
      <c r="L95" s="4" t="str">
        <f t="shared" si="1"/>
        <v>S10^Patient will receive 50% discount^HL70045</v>
      </c>
      <c r="M95" s="3" t="s">
        <v>19</v>
      </c>
      <c r="O95" s="3" t="s">
        <v>25</v>
      </c>
      <c r="P95" s="7" t="s">
        <v>261</v>
      </c>
      <c r="T95" s="5"/>
      <c r="U95" s="5"/>
    </row>
    <row r="96" spans="1:22" ht="15" customHeight="1" x14ac:dyDescent="0.25">
      <c r="A96" s="4">
        <v>95</v>
      </c>
      <c r="B96" s="3" t="s">
        <v>255</v>
      </c>
      <c r="C96" s="4" t="s">
        <v>1042</v>
      </c>
      <c r="D96" s="3" t="s">
        <v>256</v>
      </c>
      <c r="E96" s="3" t="s">
        <v>257</v>
      </c>
      <c r="F96" s="3" t="s">
        <v>256</v>
      </c>
      <c r="I96" s="3" t="s">
        <v>282</v>
      </c>
      <c r="J96" s="3" t="s">
        <v>283</v>
      </c>
      <c r="K96" s="3" t="s">
        <v>260</v>
      </c>
      <c r="L96" s="4" t="str">
        <f t="shared" si="1"/>
        <v>S11^Patient will receive 45% discount^HL70045</v>
      </c>
      <c r="M96" s="3" t="s">
        <v>19</v>
      </c>
      <c r="O96" s="3" t="s">
        <v>25</v>
      </c>
      <c r="P96" s="7" t="s">
        <v>261</v>
      </c>
      <c r="T96" s="5"/>
      <c r="U96" s="5"/>
    </row>
    <row r="97" spans="1:22" ht="15" customHeight="1" x14ac:dyDescent="0.25">
      <c r="A97" s="4">
        <v>96</v>
      </c>
      <c r="B97" s="3" t="s">
        <v>255</v>
      </c>
      <c r="C97" s="4" t="s">
        <v>1042</v>
      </c>
      <c r="D97" s="3" t="s">
        <v>256</v>
      </c>
      <c r="E97" s="3" t="s">
        <v>257</v>
      </c>
      <c r="F97" s="3" t="s">
        <v>256</v>
      </c>
      <c r="I97" s="3" t="s">
        <v>284</v>
      </c>
      <c r="J97" s="3" t="s">
        <v>285</v>
      </c>
      <c r="K97" s="3" t="s">
        <v>260</v>
      </c>
      <c r="L97" s="4" t="str">
        <f t="shared" si="1"/>
        <v>S12^Patient will receive 40% discount^HL70045</v>
      </c>
      <c r="M97" s="3" t="s">
        <v>19</v>
      </c>
      <c r="O97" s="3" t="s">
        <v>25</v>
      </c>
      <c r="P97" s="7" t="s">
        <v>261</v>
      </c>
      <c r="T97" s="5"/>
      <c r="U97" s="5"/>
    </row>
    <row r="98" spans="1:22" ht="15" customHeight="1" x14ac:dyDescent="0.25">
      <c r="A98" s="4">
        <v>97</v>
      </c>
      <c r="B98" s="3" t="s">
        <v>255</v>
      </c>
      <c r="C98" s="4" t="s">
        <v>1042</v>
      </c>
      <c r="D98" s="3" t="s">
        <v>256</v>
      </c>
      <c r="E98" s="3" t="s">
        <v>257</v>
      </c>
      <c r="F98" s="3" t="s">
        <v>256</v>
      </c>
      <c r="I98" s="3" t="s">
        <v>286</v>
      </c>
      <c r="J98" s="3" t="s">
        <v>287</v>
      </c>
      <c r="K98" s="3" t="s">
        <v>260</v>
      </c>
      <c r="L98" s="4" t="str">
        <f t="shared" si="1"/>
        <v>S13^Patient will receive 35% discount^HL70045</v>
      </c>
      <c r="M98" s="3" t="s">
        <v>19</v>
      </c>
      <c r="O98" s="3" t="s">
        <v>25</v>
      </c>
      <c r="P98" s="7" t="s">
        <v>261</v>
      </c>
      <c r="T98" s="5"/>
      <c r="U98" s="5"/>
    </row>
    <row r="99" spans="1:22" ht="15" customHeight="1" x14ac:dyDescent="0.25">
      <c r="A99" s="4">
        <v>98</v>
      </c>
      <c r="B99" s="3" t="s">
        <v>255</v>
      </c>
      <c r="C99" s="4" t="s">
        <v>1042</v>
      </c>
      <c r="D99" s="3" t="s">
        <v>256</v>
      </c>
      <c r="E99" s="3" t="s">
        <v>257</v>
      </c>
      <c r="F99" s="3" t="s">
        <v>256</v>
      </c>
      <c r="I99" s="3" t="s">
        <v>288</v>
      </c>
      <c r="J99" s="3" t="s">
        <v>289</v>
      </c>
      <c r="K99" s="3" t="s">
        <v>260</v>
      </c>
      <c r="L99" s="4" t="str">
        <f t="shared" si="1"/>
        <v>S14^Patient will receive 30% discount^HL70045</v>
      </c>
      <c r="M99" s="3" t="s">
        <v>19</v>
      </c>
      <c r="O99" s="3" t="s">
        <v>25</v>
      </c>
      <c r="P99" s="7" t="s">
        <v>261</v>
      </c>
      <c r="T99" s="5"/>
      <c r="U99" s="5"/>
    </row>
    <row r="100" spans="1:22" ht="15" customHeight="1" x14ac:dyDescent="0.25">
      <c r="A100" s="4">
        <v>99</v>
      </c>
      <c r="B100" s="3" t="s">
        <v>255</v>
      </c>
      <c r="C100" s="4" t="s">
        <v>1042</v>
      </c>
      <c r="D100" s="3" t="s">
        <v>256</v>
      </c>
      <c r="E100" s="3" t="s">
        <v>257</v>
      </c>
      <c r="F100" s="3" t="s">
        <v>256</v>
      </c>
      <c r="I100" s="3" t="s">
        <v>290</v>
      </c>
      <c r="J100" s="3" t="s">
        <v>291</v>
      </c>
      <c r="K100" s="3" t="s">
        <v>260</v>
      </c>
      <c r="L100" s="4" t="str">
        <f t="shared" ref="L100:L131" si="2">CONCATENATE(I100,"^",J100,"^",K100)</f>
        <v>S15^Patient will receive 25% discount^HL70045</v>
      </c>
      <c r="M100" s="3" t="s">
        <v>19</v>
      </c>
      <c r="O100" s="3" t="s">
        <v>25</v>
      </c>
      <c r="P100" s="7" t="s">
        <v>261</v>
      </c>
      <c r="T100" s="5"/>
      <c r="U100" s="5"/>
    </row>
    <row r="101" spans="1:22" ht="15" customHeight="1" x14ac:dyDescent="0.25">
      <c r="A101" s="4">
        <v>100</v>
      </c>
      <c r="B101" s="3" t="s">
        <v>255</v>
      </c>
      <c r="C101" s="4" t="s">
        <v>1042</v>
      </c>
      <c r="D101" s="3" t="s">
        <v>256</v>
      </c>
      <c r="E101" s="3" t="s">
        <v>257</v>
      </c>
      <c r="F101" s="3" t="s">
        <v>256</v>
      </c>
      <c r="I101" s="3" t="s">
        <v>292</v>
      </c>
      <c r="J101" s="3" t="s">
        <v>293</v>
      </c>
      <c r="K101" s="3" t="s">
        <v>260</v>
      </c>
      <c r="L101" s="4" t="str">
        <f t="shared" si="2"/>
        <v>S16^Patient will receive 20% discount^HL70045</v>
      </c>
      <c r="M101" s="3" t="s">
        <v>19</v>
      </c>
      <c r="O101" s="3" t="s">
        <v>25</v>
      </c>
      <c r="P101" s="7" t="s">
        <v>261</v>
      </c>
      <c r="T101" s="5"/>
      <c r="U101" s="5"/>
    </row>
    <row r="102" spans="1:22" ht="15" customHeight="1" x14ac:dyDescent="0.25">
      <c r="A102" s="4">
        <v>101</v>
      </c>
      <c r="B102" s="3" t="s">
        <v>255</v>
      </c>
      <c r="C102" s="4" t="s">
        <v>1042</v>
      </c>
      <c r="D102" s="3" t="s">
        <v>256</v>
      </c>
      <c r="E102" s="3" t="s">
        <v>257</v>
      </c>
      <c r="F102" s="3" t="s">
        <v>256</v>
      </c>
      <c r="I102" s="3" t="s">
        <v>294</v>
      </c>
      <c r="J102" s="3" t="s">
        <v>295</v>
      </c>
      <c r="K102" s="3" t="s">
        <v>260</v>
      </c>
      <c r="L102" s="4" t="str">
        <f t="shared" si="2"/>
        <v>S17^Patient will receive 15% discount^HL70045</v>
      </c>
      <c r="M102" s="3" t="s">
        <v>19</v>
      </c>
      <c r="O102" s="3" t="s">
        <v>25</v>
      </c>
      <c r="P102" s="7" t="s">
        <v>261</v>
      </c>
      <c r="T102" s="5"/>
      <c r="U102" s="5"/>
    </row>
    <row r="103" spans="1:22" ht="15" customHeight="1" x14ac:dyDescent="0.25">
      <c r="A103" s="4">
        <v>102</v>
      </c>
      <c r="B103" s="3" t="s">
        <v>255</v>
      </c>
      <c r="C103" s="4" t="s">
        <v>1042</v>
      </c>
      <c r="D103" s="3" t="s">
        <v>256</v>
      </c>
      <c r="E103" s="3" t="s">
        <v>257</v>
      </c>
      <c r="F103" s="3" t="s">
        <v>256</v>
      </c>
      <c r="I103" s="3" t="s">
        <v>296</v>
      </c>
      <c r="J103" s="3" t="s">
        <v>297</v>
      </c>
      <c r="K103" s="3" t="s">
        <v>260</v>
      </c>
      <c r="L103" s="4" t="str">
        <f t="shared" si="2"/>
        <v>S18^Patient will receive 10% discount^HL70045</v>
      </c>
      <c r="M103" s="3" t="s">
        <v>19</v>
      </c>
      <c r="O103" s="3" t="s">
        <v>25</v>
      </c>
      <c r="P103" s="7" t="s">
        <v>261</v>
      </c>
      <c r="T103" s="5"/>
      <c r="U103" s="5"/>
    </row>
    <row r="104" spans="1:22" ht="15" customHeight="1" x14ac:dyDescent="0.25">
      <c r="A104" s="4">
        <v>103</v>
      </c>
      <c r="B104" s="3" t="s">
        <v>255</v>
      </c>
      <c r="C104" s="4" t="s">
        <v>1042</v>
      </c>
      <c r="D104" s="3" t="s">
        <v>256</v>
      </c>
      <c r="E104" s="3" t="s">
        <v>257</v>
      </c>
      <c r="F104" s="3" t="s">
        <v>256</v>
      </c>
      <c r="I104" s="3" t="s">
        <v>298</v>
      </c>
      <c r="J104" s="3" t="s">
        <v>299</v>
      </c>
      <c r="K104" s="3" t="s">
        <v>260</v>
      </c>
      <c r="L104" s="4" t="str">
        <f t="shared" si="2"/>
        <v>S19^Patient will receive 5% discount^HL70045</v>
      </c>
      <c r="M104" s="3" t="s">
        <v>19</v>
      </c>
      <c r="O104" s="3" t="s">
        <v>25</v>
      </c>
      <c r="P104" s="7" t="s">
        <v>261</v>
      </c>
      <c r="T104" s="5"/>
      <c r="U104" s="5"/>
    </row>
    <row r="105" spans="1:22" s="6" customFormat="1" ht="15" customHeight="1" x14ac:dyDescent="0.25">
      <c r="A105" s="4">
        <v>104</v>
      </c>
      <c r="B105" s="3" t="s">
        <v>306</v>
      </c>
      <c r="C105" s="7" t="s">
        <v>1086</v>
      </c>
      <c r="D105" s="3" t="s">
        <v>307</v>
      </c>
      <c r="E105" s="3" t="s">
        <v>308</v>
      </c>
      <c r="F105" s="3" t="s">
        <v>307</v>
      </c>
      <c r="G105" s="3"/>
      <c r="H105" s="3"/>
      <c r="I105" s="3" t="s">
        <v>309</v>
      </c>
      <c r="J105" s="3" t="s">
        <v>1093</v>
      </c>
      <c r="K105" s="3" t="s">
        <v>310</v>
      </c>
      <c r="L105" s="7" t="s">
        <v>309</v>
      </c>
      <c r="M105" s="3" t="s">
        <v>19</v>
      </c>
      <c r="N105" s="3"/>
      <c r="O105" s="3" t="s">
        <v>25</v>
      </c>
      <c r="P105" s="7" t="s">
        <v>33</v>
      </c>
      <c r="Q105" s="3"/>
      <c r="R105" s="3"/>
      <c r="S105" s="3"/>
      <c r="T105" s="5"/>
      <c r="U105" s="5"/>
      <c r="V105" s="3"/>
    </row>
    <row r="106" spans="1:22" ht="15" customHeight="1" x14ac:dyDescent="0.25">
      <c r="A106" s="4">
        <v>105</v>
      </c>
      <c r="B106" s="3" t="s">
        <v>306</v>
      </c>
      <c r="C106" s="7" t="s">
        <v>1086</v>
      </c>
      <c r="D106" s="3" t="s">
        <v>307</v>
      </c>
      <c r="E106" s="3" t="s">
        <v>308</v>
      </c>
      <c r="F106" s="3" t="s">
        <v>307</v>
      </c>
      <c r="I106" s="3" t="s">
        <v>89</v>
      </c>
      <c r="J106" s="3" t="s">
        <v>1094</v>
      </c>
      <c r="K106" s="3" t="s">
        <v>310</v>
      </c>
      <c r="L106" s="7" t="s">
        <v>89</v>
      </c>
      <c r="M106" s="3" t="s">
        <v>19</v>
      </c>
      <c r="O106" s="3" t="s">
        <v>21</v>
      </c>
      <c r="P106" s="7" t="s">
        <v>33</v>
      </c>
      <c r="T106" s="5"/>
      <c r="U106" s="5"/>
    </row>
    <row r="107" spans="1:22" ht="15" customHeight="1" x14ac:dyDescent="0.25">
      <c r="A107" s="4">
        <v>106</v>
      </c>
      <c r="B107" s="3" t="s">
        <v>306</v>
      </c>
      <c r="C107" s="7" t="s">
        <v>1086</v>
      </c>
      <c r="D107" s="3" t="s">
        <v>307</v>
      </c>
      <c r="E107" s="3" t="s">
        <v>308</v>
      </c>
      <c r="F107" s="3" t="s">
        <v>307</v>
      </c>
      <c r="I107" s="3" t="s">
        <v>313</v>
      </c>
      <c r="J107" s="3" t="s">
        <v>1095</v>
      </c>
      <c r="K107" s="3" t="s">
        <v>310</v>
      </c>
      <c r="L107" s="7"/>
      <c r="M107" s="3" t="s">
        <v>19</v>
      </c>
      <c r="N107" s="10" t="s">
        <v>314</v>
      </c>
      <c r="O107" s="3" t="s">
        <v>25</v>
      </c>
      <c r="P107" s="7" t="s">
        <v>33</v>
      </c>
      <c r="T107" s="5"/>
      <c r="U107" s="5"/>
    </row>
    <row r="108" spans="1:22" ht="15" customHeight="1" x14ac:dyDescent="0.25">
      <c r="A108" s="4">
        <v>107</v>
      </c>
      <c r="B108" s="3" t="s">
        <v>306</v>
      </c>
      <c r="C108" s="7" t="s">
        <v>1086</v>
      </c>
      <c r="D108" s="3" t="s">
        <v>307</v>
      </c>
      <c r="E108" s="3" t="s">
        <v>308</v>
      </c>
      <c r="F108" s="3" t="s">
        <v>307</v>
      </c>
      <c r="I108" s="3" t="s">
        <v>311</v>
      </c>
      <c r="J108" s="3" t="s">
        <v>1096</v>
      </c>
      <c r="K108" s="3" t="s">
        <v>310</v>
      </c>
      <c r="L108" s="7"/>
      <c r="M108" s="3" t="s">
        <v>19</v>
      </c>
      <c r="N108" s="10" t="s">
        <v>312</v>
      </c>
      <c r="O108" s="3" t="s">
        <v>21</v>
      </c>
      <c r="P108" s="7" t="s">
        <v>33</v>
      </c>
      <c r="T108" s="5"/>
      <c r="U108" s="5"/>
    </row>
    <row r="109" spans="1:22" ht="15" customHeight="1" x14ac:dyDescent="0.25">
      <c r="A109" s="4">
        <v>108</v>
      </c>
      <c r="B109" s="3" t="s">
        <v>315</v>
      </c>
      <c r="C109" s="7" t="s">
        <v>1085</v>
      </c>
      <c r="D109" s="3" t="s">
        <v>316</v>
      </c>
      <c r="E109" s="3" t="s">
        <v>317</v>
      </c>
      <c r="F109" s="3" t="s">
        <v>316</v>
      </c>
      <c r="I109" s="3" t="s">
        <v>75</v>
      </c>
      <c r="J109" s="3" t="s">
        <v>318</v>
      </c>
      <c r="K109" s="3" t="s">
        <v>319</v>
      </c>
      <c r="L109" s="4" t="s">
        <v>75</v>
      </c>
      <c r="M109" s="3" t="s">
        <v>19</v>
      </c>
      <c r="O109" s="3" t="s">
        <v>25</v>
      </c>
      <c r="P109" s="7" t="s">
        <v>33</v>
      </c>
      <c r="T109" s="5"/>
      <c r="U109" s="5"/>
    </row>
    <row r="110" spans="1:22" ht="15" customHeight="1" x14ac:dyDescent="0.25">
      <c r="A110" s="4">
        <v>109</v>
      </c>
      <c r="B110" s="3" t="s">
        <v>315</v>
      </c>
      <c r="C110" s="7" t="s">
        <v>1085</v>
      </c>
      <c r="D110" s="3" t="s">
        <v>316</v>
      </c>
      <c r="E110" s="3" t="s">
        <v>317</v>
      </c>
      <c r="F110" s="3" t="s">
        <v>316</v>
      </c>
      <c r="I110" s="3" t="s">
        <v>78</v>
      </c>
      <c r="J110" s="3" t="s">
        <v>320</v>
      </c>
      <c r="K110" s="3" t="s">
        <v>319</v>
      </c>
      <c r="L110" s="4" t="s">
        <v>78</v>
      </c>
      <c r="M110" s="3" t="s">
        <v>19</v>
      </c>
      <c r="O110" s="3" t="s">
        <v>25</v>
      </c>
      <c r="P110" s="7" t="s">
        <v>33</v>
      </c>
      <c r="T110" s="5"/>
      <c r="U110" s="5"/>
    </row>
    <row r="111" spans="1:22" s="6" customFormat="1" ht="15" customHeight="1" x14ac:dyDescent="0.25">
      <c r="A111" s="4">
        <v>110</v>
      </c>
      <c r="B111" s="3" t="s">
        <v>315</v>
      </c>
      <c r="C111" s="7" t="s">
        <v>1085</v>
      </c>
      <c r="D111" s="3" t="s">
        <v>316</v>
      </c>
      <c r="E111" s="3" t="s">
        <v>317</v>
      </c>
      <c r="F111" s="3" t="s">
        <v>316</v>
      </c>
      <c r="G111" s="3"/>
      <c r="H111" s="3"/>
      <c r="I111" s="3" t="s">
        <v>321</v>
      </c>
      <c r="J111" s="3" t="s">
        <v>322</v>
      </c>
      <c r="K111" s="3" t="s">
        <v>319</v>
      </c>
      <c r="L111" s="4" t="s">
        <v>321</v>
      </c>
      <c r="M111" s="3" t="s">
        <v>19</v>
      </c>
      <c r="N111" s="3" t="s">
        <v>323</v>
      </c>
      <c r="O111" s="3" t="s">
        <v>21</v>
      </c>
      <c r="P111" s="7" t="s">
        <v>33</v>
      </c>
      <c r="Q111" s="9"/>
      <c r="R111" s="9"/>
      <c r="S111" s="9"/>
      <c r="T111" s="5"/>
      <c r="U111" s="5"/>
    </row>
    <row r="112" spans="1:22" ht="15" customHeight="1" x14ac:dyDescent="0.25">
      <c r="A112" s="4">
        <v>111</v>
      </c>
      <c r="B112" s="3" t="s">
        <v>324</v>
      </c>
      <c r="C112" s="7" t="s">
        <v>1042</v>
      </c>
      <c r="D112" s="3" t="s">
        <v>325</v>
      </c>
      <c r="E112" s="3" t="s">
        <v>326</v>
      </c>
      <c r="F112" s="3" t="s">
        <v>325</v>
      </c>
      <c r="I112" s="3" t="s">
        <v>60</v>
      </c>
      <c r="J112" s="3" t="s">
        <v>327</v>
      </c>
      <c r="K112" s="3" t="s">
        <v>328</v>
      </c>
      <c r="L112" s="4" t="str">
        <f t="shared" ref="L112:L143" si="3">CONCATENATE(I112,"^",J112,"^",K112)</f>
        <v>H^Hispanic or Latino^HL70189</v>
      </c>
      <c r="M112" s="3">
        <v>2.8</v>
      </c>
      <c r="O112" s="3" t="s">
        <v>21</v>
      </c>
      <c r="P112" s="7" t="s">
        <v>33</v>
      </c>
      <c r="T112" s="5"/>
      <c r="U112" s="5"/>
    </row>
    <row r="113" spans="1:22" ht="15" customHeight="1" x14ac:dyDescent="0.25">
      <c r="A113" s="4">
        <v>112</v>
      </c>
      <c r="B113" s="3" t="s">
        <v>324</v>
      </c>
      <c r="C113" s="7" t="s">
        <v>1042</v>
      </c>
      <c r="D113" s="3" t="s">
        <v>325</v>
      </c>
      <c r="E113" s="3" t="s">
        <v>326</v>
      </c>
      <c r="F113" s="3" t="s">
        <v>325</v>
      </c>
      <c r="I113" s="3" t="s">
        <v>81</v>
      </c>
      <c r="J113" s="3" t="s">
        <v>329</v>
      </c>
      <c r="K113" s="3" t="s">
        <v>328</v>
      </c>
      <c r="L113" s="4" t="str">
        <f t="shared" si="3"/>
        <v>N^Not Hispanic or Latino^HL70189</v>
      </c>
      <c r="M113" s="3">
        <v>2.8</v>
      </c>
      <c r="O113" s="3" t="s">
        <v>21</v>
      </c>
      <c r="P113" s="7" t="s">
        <v>33</v>
      </c>
      <c r="T113" s="5"/>
      <c r="U113" s="5"/>
    </row>
    <row r="114" spans="1:22" ht="15" customHeight="1" x14ac:dyDescent="0.25">
      <c r="A114" s="4">
        <v>113</v>
      </c>
      <c r="B114" s="3" t="s">
        <v>324</v>
      </c>
      <c r="C114" s="7" t="s">
        <v>1042</v>
      </c>
      <c r="D114" s="3" t="s">
        <v>325</v>
      </c>
      <c r="E114" s="3" t="s">
        <v>326</v>
      </c>
      <c r="F114" s="3" t="s">
        <v>325</v>
      </c>
      <c r="I114" s="3" t="s">
        <v>84</v>
      </c>
      <c r="J114" s="3" t="s">
        <v>85</v>
      </c>
      <c r="K114" s="3" t="s">
        <v>328</v>
      </c>
      <c r="L114" s="4" t="str">
        <f t="shared" si="3"/>
        <v>U^Unknown^HL70189</v>
      </c>
      <c r="M114" s="3">
        <v>2.8</v>
      </c>
      <c r="O114" s="3" t="s">
        <v>25</v>
      </c>
      <c r="P114" s="3" t="s">
        <v>33</v>
      </c>
      <c r="T114" s="5"/>
      <c r="U114" s="5"/>
    </row>
    <row r="115" spans="1:22" ht="15" customHeight="1" x14ac:dyDescent="0.25">
      <c r="A115" s="4">
        <v>114</v>
      </c>
      <c r="B115" s="4" t="s">
        <v>330</v>
      </c>
      <c r="C115" s="7" t="s">
        <v>1042</v>
      </c>
      <c r="D115" s="4" t="s">
        <v>331</v>
      </c>
      <c r="E115" s="4" t="s">
        <v>332</v>
      </c>
      <c r="F115" s="4" t="s">
        <v>331</v>
      </c>
      <c r="G115" s="7" t="s">
        <v>217</v>
      </c>
      <c r="I115" s="7" t="s">
        <v>341</v>
      </c>
      <c r="J115" s="7" t="s">
        <v>342</v>
      </c>
      <c r="K115" s="4" t="s">
        <v>158</v>
      </c>
      <c r="L115" s="4" t="str">
        <f t="shared" si="3"/>
        <v>LA12418-2^TPN^LN</v>
      </c>
      <c r="T115" s="5"/>
      <c r="U115" s="5"/>
    </row>
    <row r="116" spans="1:22" ht="15" customHeight="1" x14ac:dyDescent="0.25">
      <c r="A116" s="4">
        <v>115</v>
      </c>
      <c r="B116" s="4" t="s">
        <v>330</v>
      </c>
      <c r="C116" s="7" t="s">
        <v>1042</v>
      </c>
      <c r="D116" s="4" t="s">
        <v>331</v>
      </c>
      <c r="E116" s="4" t="s">
        <v>332</v>
      </c>
      <c r="F116" s="4" t="s">
        <v>331</v>
      </c>
      <c r="G116" s="7" t="s">
        <v>349</v>
      </c>
      <c r="I116" s="7" t="s">
        <v>350</v>
      </c>
      <c r="J116" s="7" t="s">
        <v>351</v>
      </c>
      <c r="K116" s="4" t="s">
        <v>158</v>
      </c>
      <c r="L116" s="4" t="str">
        <f t="shared" si="3"/>
        <v>LA137-2^None^LN</v>
      </c>
      <c r="T116" s="5"/>
      <c r="U116" s="5"/>
    </row>
    <row r="117" spans="1:22" s="6" customFormat="1" ht="15" customHeight="1" x14ac:dyDescent="0.25">
      <c r="A117" s="4">
        <v>116</v>
      </c>
      <c r="B117" s="4" t="s">
        <v>330</v>
      </c>
      <c r="C117" s="7" t="s">
        <v>1042</v>
      </c>
      <c r="D117" s="4" t="s">
        <v>331</v>
      </c>
      <c r="E117" s="4" t="s">
        <v>332</v>
      </c>
      <c r="F117" s="4" t="s">
        <v>331</v>
      </c>
      <c r="G117" s="7" t="s">
        <v>217</v>
      </c>
      <c r="H117" s="3"/>
      <c r="I117" s="7" t="s">
        <v>337</v>
      </c>
      <c r="J117" s="7" t="s">
        <v>338</v>
      </c>
      <c r="K117" s="4" t="s">
        <v>158</v>
      </c>
      <c r="L117" s="4" t="str">
        <f t="shared" si="3"/>
        <v>LA14041-0^Lactose free formula (including soy or hydrolyzed)^LN</v>
      </c>
      <c r="M117" s="3"/>
      <c r="N117" s="3"/>
      <c r="O117" s="3"/>
      <c r="P117" s="3"/>
      <c r="Q117" s="3"/>
      <c r="R117" s="3"/>
      <c r="S117" s="3"/>
      <c r="T117" s="5"/>
      <c r="U117" s="5"/>
      <c r="V117" s="3"/>
    </row>
    <row r="118" spans="1:22" ht="15" customHeight="1" x14ac:dyDescent="0.25">
      <c r="A118" s="4">
        <v>117</v>
      </c>
      <c r="B118" s="4" t="s">
        <v>330</v>
      </c>
      <c r="C118" s="7" t="s">
        <v>1042</v>
      </c>
      <c r="D118" s="4" t="s">
        <v>331</v>
      </c>
      <c r="E118" s="4" t="s">
        <v>332</v>
      </c>
      <c r="F118" s="4" t="s">
        <v>331</v>
      </c>
      <c r="G118" s="4" t="s">
        <v>217</v>
      </c>
      <c r="H118" s="6"/>
      <c r="I118" s="4" t="s">
        <v>333</v>
      </c>
      <c r="J118" s="4" t="s">
        <v>334</v>
      </c>
      <c r="K118" s="4" t="s">
        <v>158</v>
      </c>
      <c r="L118" s="4" t="str">
        <f t="shared" si="3"/>
        <v>LA16914-6^Breast milk^LN</v>
      </c>
      <c r="M118" s="4"/>
      <c r="N118" s="9"/>
      <c r="O118" s="9"/>
      <c r="P118" s="9"/>
      <c r="T118" s="5"/>
      <c r="U118" s="5"/>
    </row>
    <row r="119" spans="1:22" ht="15" customHeight="1" x14ac:dyDescent="0.25">
      <c r="A119" s="4">
        <v>118</v>
      </c>
      <c r="B119" s="4" t="s">
        <v>330</v>
      </c>
      <c r="C119" s="7" t="s">
        <v>1042</v>
      </c>
      <c r="D119" s="4" t="s">
        <v>331</v>
      </c>
      <c r="E119" s="4" t="s">
        <v>332</v>
      </c>
      <c r="F119" s="4" t="s">
        <v>331</v>
      </c>
      <c r="G119" s="7" t="s">
        <v>217</v>
      </c>
      <c r="I119" s="7" t="s">
        <v>335</v>
      </c>
      <c r="J119" s="7" t="s">
        <v>336</v>
      </c>
      <c r="K119" s="4" t="s">
        <v>158</v>
      </c>
      <c r="L119" s="4" t="str">
        <f t="shared" si="3"/>
        <v>LA16915-3^Lactose formula^LN</v>
      </c>
      <c r="T119" s="5"/>
      <c r="U119" s="5"/>
    </row>
    <row r="120" spans="1:22" ht="15" customHeight="1" x14ac:dyDescent="0.25">
      <c r="A120" s="4">
        <v>119</v>
      </c>
      <c r="B120" s="4" t="s">
        <v>330</v>
      </c>
      <c r="C120" s="7" t="s">
        <v>1042</v>
      </c>
      <c r="D120" s="4" t="s">
        <v>331</v>
      </c>
      <c r="E120" s="4" t="s">
        <v>332</v>
      </c>
      <c r="F120" s="4" t="s">
        <v>331</v>
      </c>
      <c r="G120" s="7" t="s">
        <v>217</v>
      </c>
      <c r="I120" s="7" t="s">
        <v>339</v>
      </c>
      <c r="J120" s="7" t="s">
        <v>340</v>
      </c>
      <c r="K120" s="4" t="s">
        <v>158</v>
      </c>
      <c r="L120" s="4" t="str">
        <f t="shared" si="3"/>
        <v>LA16917-9^NPO^LN</v>
      </c>
      <c r="T120" s="5"/>
      <c r="U120" s="5"/>
    </row>
    <row r="121" spans="1:22" ht="15" customHeight="1" x14ac:dyDescent="0.25">
      <c r="A121" s="4">
        <v>120</v>
      </c>
      <c r="B121" s="4" t="s">
        <v>330</v>
      </c>
      <c r="C121" s="7" t="s">
        <v>1042</v>
      </c>
      <c r="D121" s="4" t="s">
        <v>331</v>
      </c>
      <c r="E121" s="4" t="s">
        <v>332</v>
      </c>
      <c r="F121" s="4" t="s">
        <v>331</v>
      </c>
      <c r="G121" s="7" t="s">
        <v>217</v>
      </c>
      <c r="I121" s="7" t="s">
        <v>343</v>
      </c>
      <c r="J121" s="7" t="s">
        <v>344</v>
      </c>
      <c r="K121" s="4" t="s">
        <v>158</v>
      </c>
      <c r="L121" s="4" t="str">
        <f t="shared" si="3"/>
        <v>LA16918-7^Carnitine^LN</v>
      </c>
      <c r="T121" s="5"/>
      <c r="U121" s="5"/>
    </row>
    <row r="122" spans="1:22" ht="15" customHeight="1" x14ac:dyDescent="0.25">
      <c r="A122" s="4">
        <v>121</v>
      </c>
      <c r="B122" s="4" t="s">
        <v>330</v>
      </c>
      <c r="C122" s="7" t="s">
        <v>1042</v>
      </c>
      <c r="D122" s="4" t="s">
        <v>331</v>
      </c>
      <c r="E122" s="4" t="s">
        <v>332</v>
      </c>
      <c r="F122" s="4" t="s">
        <v>331</v>
      </c>
      <c r="G122" s="7" t="s">
        <v>217</v>
      </c>
      <c r="I122" s="7" t="s">
        <v>345</v>
      </c>
      <c r="J122" s="7" t="s">
        <v>346</v>
      </c>
      <c r="K122" s="4" t="s">
        <v>158</v>
      </c>
      <c r="L122" s="4" t="str">
        <f t="shared" si="3"/>
        <v>LA16919-5^MCT (medium-chain triglyceride) oil^LN</v>
      </c>
      <c r="T122" s="5"/>
      <c r="U122" s="5"/>
    </row>
    <row r="123" spans="1:22" s="6" customFormat="1" ht="15" customHeight="1" x14ac:dyDescent="0.25">
      <c r="A123" s="4">
        <v>122</v>
      </c>
      <c r="B123" s="4" t="s">
        <v>330</v>
      </c>
      <c r="C123" s="7" t="s">
        <v>1042</v>
      </c>
      <c r="D123" s="4" t="s">
        <v>331</v>
      </c>
      <c r="E123" s="4" t="s">
        <v>332</v>
      </c>
      <c r="F123" s="4" t="s">
        <v>331</v>
      </c>
      <c r="G123" s="7" t="s">
        <v>217</v>
      </c>
      <c r="H123" s="3"/>
      <c r="I123" s="7" t="s">
        <v>347</v>
      </c>
      <c r="J123" s="7" t="s">
        <v>348</v>
      </c>
      <c r="K123" s="4" t="s">
        <v>158</v>
      </c>
      <c r="L123" s="4" t="str">
        <f t="shared" si="3"/>
        <v>LA16920-3^IV dextrose^LN</v>
      </c>
      <c r="M123" s="3"/>
      <c r="N123" s="3"/>
      <c r="O123" s="3"/>
      <c r="P123" s="7"/>
      <c r="Q123" s="9"/>
      <c r="R123" s="9"/>
      <c r="S123" s="9"/>
    </row>
    <row r="124" spans="1:22" ht="15" customHeight="1" x14ac:dyDescent="0.25">
      <c r="A124" s="4">
        <v>123</v>
      </c>
      <c r="B124" s="4" t="s">
        <v>330</v>
      </c>
      <c r="C124" s="7" t="s">
        <v>1042</v>
      </c>
      <c r="D124" s="4" t="s">
        <v>331</v>
      </c>
      <c r="E124" s="4" t="s">
        <v>332</v>
      </c>
      <c r="F124" s="4" t="s">
        <v>331</v>
      </c>
      <c r="G124" s="7" t="s">
        <v>240</v>
      </c>
      <c r="I124" s="7" t="s">
        <v>241</v>
      </c>
      <c r="J124" s="7" t="s">
        <v>85</v>
      </c>
      <c r="K124" s="4" t="s">
        <v>158</v>
      </c>
      <c r="L124" s="4" t="str">
        <f t="shared" si="3"/>
        <v>LA4489-6^Unknown^LN</v>
      </c>
      <c r="P124" s="7"/>
    </row>
    <row r="125" spans="1:22" ht="15" customHeight="1" x14ac:dyDescent="0.25">
      <c r="A125" s="4">
        <v>124</v>
      </c>
      <c r="B125" s="4" t="s">
        <v>330</v>
      </c>
      <c r="C125" s="7" t="s">
        <v>1042</v>
      </c>
      <c r="D125" s="4" t="s">
        <v>331</v>
      </c>
      <c r="E125" s="4" t="s">
        <v>332</v>
      </c>
      <c r="F125" s="4" t="s">
        <v>331</v>
      </c>
      <c r="G125" s="7" t="s">
        <v>217</v>
      </c>
      <c r="I125" s="7" t="s">
        <v>239</v>
      </c>
      <c r="J125" s="7" t="s">
        <v>83</v>
      </c>
      <c r="K125" s="4" t="s">
        <v>158</v>
      </c>
      <c r="L125" s="4" t="str">
        <f t="shared" si="3"/>
        <v>LA46-8^Other^LN</v>
      </c>
      <c r="P125" s="7"/>
    </row>
    <row r="126" spans="1:22" ht="15" customHeight="1" x14ac:dyDescent="0.25">
      <c r="A126" s="4">
        <v>125</v>
      </c>
      <c r="B126" s="3" t="s">
        <v>352</v>
      </c>
      <c r="C126" s="7" t="s">
        <v>1087</v>
      </c>
      <c r="D126" s="3" t="s">
        <v>353</v>
      </c>
      <c r="E126" s="3" t="s">
        <v>354</v>
      </c>
      <c r="F126" s="3" t="s">
        <v>353</v>
      </c>
      <c r="I126" s="3" t="s">
        <v>57</v>
      </c>
      <c r="J126" s="3" t="s">
        <v>359</v>
      </c>
      <c r="K126" s="3" t="s">
        <v>357</v>
      </c>
      <c r="L126" s="4" t="str">
        <f t="shared" si="3"/>
        <v>C^Client^HL70064</v>
      </c>
      <c r="M126" s="3" t="s">
        <v>19</v>
      </c>
      <c r="O126" s="3" t="s">
        <v>21</v>
      </c>
      <c r="P126" s="7" t="s">
        <v>261</v>
      </c>
    </row>
    <row r="127" spans="1:22" ht="15" customHeight="1" x14ac:dyDescent="0.25">
      <c r="A127" s="4">
        <v>126</v>
      </c>
      <c r="B127" s="3" t="s">
        <v>352</v>
      </c>
      <c r="C127" s="7" t="s">
        <v>1087</v>
      </c>
      <c r="D127" s="3" t="s">
        <v>353</v>
      </c>
      <c r="E127" s="3" t="s">
        <v>354</v>
      </c>
      <c r="F127" s="3" t="s">
        <v>353</v>
      </c>
      <c r="I127" s="3" t="s">
        <v>81</v>
      </c>
      <c r="J127" s="3" t="s">
        <v>82</v>
      </c>
      <c r="K127" s="3" t="s">
        <v>357</v>
      </c>
      <c r="L127" s="4" t="str">
        <f t="shared" si="3"/>
        <v>N^Not Applicable^HL70064</v>
      </c>
      <c r="M127" s="3" t="s">
        <v>19</v>
      </c>
      <c r="O127" s="3" t="s">
        <v>25</v>
      </c>
      <c r="P127" s="7" t="s">
        <v>261</v>
      </c>
    </row>
    <row r="128" spans="1:22" s="6" customFormat="1" ht="15" customHeight="1" x14ac:dyDescent="0.25">
      <c r="A128" s="4">
        <v>127</v>
      </c>
      <c r="B128" s="3" t="s">
        <v>352</v>
      </c>
      <c r="C128" s="7" t="s">
        <v>1087</v>
      </c>
      <c r="D128" s="3" t="s">
        <v>353</v>
      </c>
      <c r="E128" s="3" t="s">
        <v>354</v>
      </c>
      <c r="F128" s="3" t="s">
        <v>353</v>
      </c>
      <c r="G128" s="3"/>
      <c r="H128" s="3"/>
      <c r="I128" s="3" t="s">
        <v>25</v>
      </c>
      <c r="J128" s="3" t="s">
        <v>358</v>
      </c>
      <c r="K128" s="3" t="s">
        <v>357</v>
      </c>
      <c r="L128" s="4" t="str">
        <f t="shared" si="3"/>
        <v>P^Patient^HL70064</v>
      </c>
      <c r="M128" s="3" t="s">
        <v>19</v>
      </c>
      <c r="N128" s="3"/>
      <c r="O128" s="3" t="s">
        <v>21</v>
      </c>
      <c r="P128" s="7" t="s">
        <v>261</v>
      </c>
      <c r="Q128" s="3"/>
      <c r="R128" s="3"/>
      <c r="S128" s="3"/>
      <c r="T128" s="3"/>
      <c r="U128" s="3"/>
      <c r="V128" s="3"/>
    </row>
    <row r="129" spans="1:21" ht="15" customHeight="1" x14ac:dyDescent="0.25">
      <c r="A129" s="4">
        <v>128</v>
      </c>
      <c r="B129" s="3" t="s">
        <v>352</v>
      </c>
      <c r="C129" s="7" t="s">
        <v>1087</v>
      </c>
      <c r="D129" s="3" t="s">
        <v>353</v>
      </c>
      <c r="E129" s="3" t="s">
        <v>354</v>
      </c>
      <c r="F129" s="3" t="s">
        <v>353</v>
      </c>
      <c r="I129" s="3" t="s">
        <v>355</v>
      </c>
      <c r="J129" s="3" t="s">
        <v>356</v>
      </c>
      <c r="K129" s="3" t="s">
        <v>357</v>
      </c>
      <c r="L129" s="4" t="str">
        <f t="shared" si="3"/>
        <v>T^Third Party^HL70064</v>
      </c>
      <c r="M129" s="3" t="s">
        <v>19</v>
      </c>
      <c r="O129" s="3" t="s">
        <v>21</v>
      </c>
      <c r="P129" s="7" t="s">
        <v>261</v>
      </c>
    </row>
    <row r="130" spans="1:21" ht="15" customHeight="1" x14ac:dyDescent="0.25">
      <c r="A130" s="4">
        <v>129</v>
      </c>
      <c r="B130" s="3" t="s">
        <v>360</v>
      </c>
      <c r="C130" s="7" t="s">
        <v>1042</v>
      </c>
      <c r="D130" s="3" t="s">
        <v>361</v>
      </c>
      <c r="E130" s="3" t="s">
        <v>362</v>
      </c>
      <c r="F130" s="3" t="s">
        <v>361</v>
      </c>
      <c r="I130" s="3" t="s">
        <v>411</v>
      </c>
      <c r="J130" s="3" t="s">
        <v>412</v>
      </c>
      <c r="K130" s="3" t="s">
        <v>365</v>
      </c>
      <c r="L130" s="4" t="str">
        <f t="shared" si="3"/>
        <v>ASC^Associate^HL70063</v>
      </c>
      <c r="M130" s="3" t="s">
        <v>19</v>
      </c>
      <c r="O130" s="3" t="s">
        <v>25</v>
      </c>
      <c r="P130" s="7" t="s">
        <v>261</v>
      </c>
    </row>
    <row r="131" spans="1:21" ht="15" customHeight="1" x14ac:dyDescent="0.25">
      <c r="A131" s="4">
        <v>130</v>
      </c>
      <c r="B131" s="3" t="s">
        <v>360</v>
      </c>
      <c r="C131" s="7" t="s">
        <v>1042</v>
      </c>
      <c r="D131" s="3" t="s">
        <v>361</v>
      </c>
      <c r="E131" s="3" t="s">
        <v>362</v>
      </c>
      <c r="F131" s="3" t="s">
        <v>361</v>
      </c>
      <c r="I131" s="3" t="s">
        <v>400</v>
      </c>
      <c r="J131" s="3" t="s">
        <v>401</v>
      </c>
      <c r="K131" s="3" t="s">
        <v>365</v>
      </c>
      <c r="L131" s="4" t="str">
        <f t="shared" si="3"/>
        <v>BRO^Brother^HL70063</v>
      </c>
      <c r="M131" s="3" t="s">
        <v>19</v>
      </c>
      <c r="O131" s="3" t="s">
        <v>25</v>
      </c>
      <c r="P131" s="7" t="s">
        <v>261</v>
      </c>
    </row>
    <row r="132" spans="1:21" ht="15" customHeight="1" x14ac:dyDescent="0.25">
      <c r="A132" s="4">
        <v>131</v>
      </c>
      <c r="B132" s="3" t="s">
        <v>360</v>
      </c>
      <c r="C132" s="7" t="s">
        <v>1042</v>
      </c>
      <c r="D132" s="3" t="s">
        <v>361</v>
      </c>
      <c r="E132" s="3" t="s">
        <v>362</v>
      </c>
      <c r="F132" s="3" t="s">
        <v>361</v>
      </c>
      <c r="I132" s="3" t="s">
        <v>390</v>
      </c>
      <c r="J132" s="3" t="s">
        <v>391</v>
      </c>
      <c r="K132" s="3" t="s">
        <v>365</v>
      </c>
      <c r="L132" s="4" t="str">
        <f t="shared" si="3"/>
        <v>CGV^Care giver^HL70063</v>
      </c>
      <c r="M132" s="3" t="s">
        <v>19</v>
      </c>
      <c r="O132" s="3" t="s">
        <v>25</v>
      </c>
      <c r="P132" s="7" t="s">
        <v>261</v>
      </c>
    </row>
    <row r="133" spans="1:21" ht="15" customHeight="1" x14ac:dyDescent="0.25">
      <c r="A133" s="4">
        <v>132</v>
      </c>
      <c r="B133" s="3" t="s">
        <v>360</v>
      </c>
      <c r="C133" s="7" t="s">
        <v>1042</v>
      </c>
      <c r="D133" s="3" t="s">
        <v>361</v>
      </c>
      <c r="E133" s="3" t="s">
        <v>362</v>
      </c>
      <c r="F133" s="3" t="s">
        <v>361</v>
      </c>
      <c r="I133" s="3" t="s">
        <v>370</v>
      </c>
      <c r="J133" s="3" t="s">
        <v>371</v>
      </c>
      <c r="K133" s="3" t="s">
        <v>365</v>
      </c>
      <c r="L133" s="4" t="str">
        <f t="shared" si="3"/>
        <v>CHD^Child^HL70063</v>
      </c>
      <c r="M133" s="3" t="s">
        <v>19</v>
      </c>
      <c r="O133" s="3" t="s">
        <v>25</v>
      </c>
      <c r="P133" s="7" t="s">
        <v>261</v>
      </c>
    </row>
    <row r="134" spans="1:21" ht="15" customHeight="1" x14ac:dyDescent="0.25">
      <c r="A134" s="4">
        <v>133</v>
      </c>
      <c r="B134" s="3" t="s">
        <v>360</v>
      </c>
      <c r="C134" s="7" t="s">
        <v>1042</v>
      </c>
      <c r="D134" s="3" t="s">
        <v>361</v>
      </c>
      <c r="E134" s="3" t="s">
        <v>362</v>
      </c>
      <c r="F134" s="3" t="s">
        <v>361</v>
      </c>
      <c r="I134" s="3" t="s">
        <v>380</v>
      </c>
      <c r="J134" s="3" t="s">
        <v>381</v>
      </c>
      <c r="K134" s="3" t="s">
        <v>365</v>
      </c>
      <c r="L134" s="4" t="str">
        <f t="shared" si="3"/>
        <v>DEP^Handicapped dependent^HL70063</v>
      </c>
      <c r="M134" s="3" t="s">
        <v>19</v>
      </c>
      <c r="O134" s="3" t="s">
        <v>25</v>
      </c>
      <c r="P134" s="7" t="s">
        <v>261</v>
      </c>
      <c r="T134" s="5"/>
      <c r="U134" s="5"/>
    </row>
    <row r="135" spans="1:21" ht="15" customHeight="1" x14ac:dyDescent="0.25">
      <c r="A135" s="4">
        <v>134</v>
      </c>
      <c r="B135" s="3" t="s">
        <v>360</v>
      </c>
      <c r="C135" s="7" t="s">
        <v>1042</v>
      </c>
      <c r="D135" s="3" t="s">
        <v>361</v>
      </c>
      <c r="E135" s="3" t="s">
        <v>362</v>
      </c>
      <c r="F135" s="3" t="s">
        <v>361</v>
      </c>
      <c r="I135" s="3" t="s">
        <v>368</v>
      </c>
      <c r="J135" s="3" t="s">
        <v>369</v>
      </c>
      <c r="K135" s="3" t="s">
        <v>365</v>
      </c>
      <c r="L135" s="4" t="str">
        <f t="shared" si="3"/>
        <v>DOM^Life partner^HL70063</v>
      </c>
      <c r="M135" s="3" t="s">
        <v>19</v>
      </c>
      <c r="O135" s="3" t="s">
        <v>25</v>
      </c>
      <c r="P135" s="7" t="s">
        <v>261</v>
      </c>
      <c r="T135" s="5"/>
      <c r="U135" s="5"/>
    </row>
    <row r="136" spans="1:21" ht="15" customHeight="1" x14ac:dyDescent="0.25">
      <c r="A136" s="4">
        <v>135</v>
      </c>
      <c r="B136" s="3" t="s">
        <v>360</v>
      </c>
      <c r="C136" s="7" t="s">
        <v>1042</v>
      </c>
      <c r="D136" s="3" t="s">
        <v>361</v>
      </c>
      <c r="E136" s="3" t="s">
        <v>362</v>
      </c>
      <c r="F136" s="3" t="s">
        <v>361</v>
      </c>
      <c r="I136" s="3" t="s">
        <v>413</v>
      </c>
      <c r="J136" s="3" t="s">
        <v>414</v>
      </c>
      <c r="K136" s="3" t="s">
        <v>365</v>
      </c>
      <c r="L136" s="4" t="str">
        <f t="shared" si="3"/>
        <v>EMC^Emergency contact^HL70063</v>
      </c>
      <c r="M136" s="3" t="s">
        <v>19</v>
      </c>
      <c r="O136" s="3" t="s">
        <v>25</v>
      </c>
      <c r="P136" s="7" t="s">
        <v>261</v>
      </c>
      <c r="T136" s="5"/>
      <c r="U136" s="5"/>
    </row>
    <row r="137" spans="1:21" ht="15" customHeight="1" x14ac:dyDescent="0.25">
      <c r="A137" s="4">
        <v>136</v>
      </c>
      <c r="B137" s="3" t="s">
        <v>360</v>
      </c>
      <c r="C137" s="7" t="s">
        <v>1042</v>
      </c>
      <c r="D137" s="3" t="s">
        <v>361</v>
      </c>
      <c r="E137" s="3" t="s">
        <v>362</v>
      </c>
      <c r="F137" s="3" t="s">
        <v>361</v>
      </c>
      <c r="I137" s="3" t="s">
        <v>408</v>
      </c>
      <c r="J137" s="3" t="s">
        <v>409</v>
      </c>
      <c r="K137" s="3" t="s">
        <v>365</v>
      </c>
      <c r="L137" s="4" t="str">
        <f t="shared" si="3"/>
        <v>EME^Employee^HL70063</v>
      </c>
      <c r="M137" s="3" t="s">
        <v>19</v>
      </c>
      <c r="O137" s="3" t="s">
        <v>25</v>
      </c>
      <c r="P137" s="7" t="s">
        <v>261</v>
      </c>
      <c r="T137" s="5"/>
      <c r="U137" s="5"/>
    </row>
    <row r="138" spans="1:21" ht="15" customHeight="1" x14ac:dyDescent="0.25">
      <c r="A138" s="4">
        <v>137</v>
      </c>
      <c r="B138" s="3" t="s">
        <v>360</v>
      </c>
      <c r="C138" s="7" t="s">
        <v>1042</v>
      </c>
      <c r="D138" s="3" t="s">
        <v>361</v>
      </c>
      <c r="E138" s="3" t="s">
        <v>362</v>
      </c>
      <c r="F138" s="3" t="s">
        <v>361</v>
      </c>
      <c r="I138" s="3" t="s">
        <v>410</v>
      </c>
      <c r="J138" s="3" t="s">
        <v>248</v>
      </c>
      <c r="K138" s="3" t="s">
        <v>365</v>
      </c>
      <c r="L138" s="4" t="str">
        <f t="shared" si="3"/>
        <v>EMR^Employer^HL70063</v>
      </c>
      <c r="M138" s="3" t="s">
        <v>19</v>
      </c>
      <c r="O138" s="3" t="s">
        <v>25</v>
      </c>
      <c r="P138" s="7" t="s">
        <v>261</v>
      </c>
      <c r="T138" s="5"/>
      <c r="U138" s="5"/>
    </row>
    <row r="139" spans="1:21" ht="15" customHeight="1" x14ac:dyDescent="0.25">
      <c r="A139" s="4">
        <v>138</v>
      </c>
      <c r="B139" s="3" t="s">
        <v>360</v>
      </c>
      <c r="C139" s="7" t="s">
        <v>1042</v>
      </c>
      <c r="D139" s="3" t="s">
        <v>361</v>
      </c>
      <c r="E139" s="3" t="s">
        <v>362</v>
      </c>
      <c r="F139" s="3" t="s">
        <v>361</v>
      </c>
      <c r="I139" s="3" t="s">
        <v>396</v>
      </c>
      <c r="J139" s="3" t="s">
        <v>397</v>
      </c>
      <c r="K139" s="3" t="s">
        <v>365</v>
      </c>
      <c r="L139" s="4" t="str">
        <f t="shared" si="3"/>
        <v>EXF^Extended family^HL70063</v>
      </c>
      <c r="M139" s="3" t="s">
        <v>19</v>
      </c>
      <c r="O139" s="3" t="s">
        <v>25</v>
      </c>
      <c r="P139" s="7" t="s">
        <v>261</v>
      </c>
      <c r="T139" s="5"/>
      <c r="U139" s="5"/>
    </row>
    <row r="140" spans="1:21" ht="15" customHeight="1" x14ac:dyDescent="0.25">
      <c r="A140" s="4">
        <v>139</v>
      </c>
      <c r="B140" s="3" t="s">
        <v>360</v>
      </c>
      <c r="C140" s="7" t="s">
        <v>1042</v>
      </c>
      <c r="D140" s="3" t="s">
        <v>361</v>
      </c>
      <c r="E140" s="3" t="s">
        <v>362</v>
      </c>
      <c r="F140" s="3" t="s">
        <v>361</v>
      </c>
      <c r="I140" s="3" t="s">
        <v>378</v>
      </c>
      <c r="J140" s="3" t="s">
        <v>379</v>
      </c>
      <c r="K140" s="3" t="s">
        <v>365</v>
      </c>
      <c r="L140" s="4" t="str">
        <f t="shared" si="3"/>
        <v>FCH^Foster child^HL70063</v>
      </c>
      <c r="M140" s="3" t="s">
        <v>19</v>
      </c>
      <c r="O140" s="3" t="s">
        <v>25</v>
      </c>
      <c r="P140" s="7" t="s">
        <v>261</v>
      </c>
      <c r="T140" s="5"/>
      <c r="U140" s="5"/>
    </row>
    <row r="141" spans="1:21" ht="15" customHeight="1" x14ac:dyDescent="0.25">
      <c r="A141" s="4">
        <v>140</v>
      </c>
      <c r="B141" s="3" t="s">
        <v>360</v>
      </c>
      <c r="C141" s="7" t="s">
        <v>1042</v>
      </c>
      <c r="D141" s="3" t="s">
        <v>361</v>
      </c>
      <c r="E141" s="3" t="s">
        <v>362</v>
      </c>
      <c r="F141" s="3" t="s">
        <v>361</v>
      </c>
      <c r="I141" s="3" t="s">
        <v>404</v>
      </c>
      <c r="J141" s="3" t="s">
        <v>405</v>
      </c>
      <c r="K141" s="3" t="s">
        <v>365</v>
      </c>
      <c r="L141" s="4" t="str">
        <f t="shared" si="3"/>
        <v>FND^Friend^HL70063</v>
      </c>
      <c r="M141" s="3" t="s">
        <v>19</v>
      </c>
      <c r="O141" s="3" t="s">
        <v>25</v>
      </c>
      <c r="P141" s="7" t="s">
        <v>261</v>
      </c>
      <c r="T141" s="5"/>
      <c r="U141" s="5"/>
    </row>
    <row r="142" spans="1:21" ht="15" customHeight="1" x14ac:dyDescent="0.25">
      <c r="A142" s="4">
        <v>141</v>
      </c>
      <c r="B142" s="3" t="s">
        <v>360</v>
      </c>
      <c r="C142" s="7" t="s">
        <v>1042</v>
      </c>
      <c r="D142" s="3" t="s">
        <v>361</v>
      </c>
      <c r="E142" s="3" t="s">
        <v>362</v>
      </c>
      <c r="F142" s="3" t="s">
        <v>361</v>
      </c>
      <c r="I142" s="3" t="s">
        <v>388</v>
      </c>
      <c r="J142" s="3" t="s">
        <v>389</v>
      </c>
      <c r="K142" s="3" t="s">
        <v>365</v>
      </c>
      <c r="L142" s="4" t="str">
        <f t="shared" si="3"/>
        <v>FTH^Father^HL70063</v>
      </c>
      <c r="M142" s="3" t="s">
        <v>19</v>
      </c>
      <c r="O142" s="3" t="s">
        <v>25</v>
      </c>
      <c r="P142" s="7" t="s">
        <v>261</v>
      </c>
      <c r="T142" s="5"/>
      <c r="U142" s="5"/>
    </row>
    <row r="143" spans="1:21" ht="15" customHeight="1" x14ac:dyDescent="0.25">
      <c r="A143" s="4">
        <v>142</v>
      </c>
      <c r="B143" s="3" t="s">
        <v>360</v>
      </c>
      <c r="C143" s="7" t="s">
        <v>1042</v>
      </c>
      <c r="D143" s="3" t="s">
        <v>361</v>
      </c>
      <c r="E143" s="3" t="s">
        <v>362</v>
      </c>
      <c r="F143" s="3" t="s">
        <v>361</v>
      </c>
      <c r="I143" s="3" t="s">
        <v>372</v>
      </c>
      <c r="J143" s="3" t="s">
        <v>373</v>
      </c>
      <c r="K143" s="3" t="s">
        <v>365</v>
      </c>
      <c r="L143" s="4" t="str">
        <f t="shared" si="3"/>
        <v>GCH^Grandchild^HL70063</v>
      </c>
      <c r="M143" s="3" t="s">
        <v>19</v>
      </c>
      <c r="O143" s="3" t="s">
        <v>25</v>
      </c>
      <c r="P143" s="7" t="s">
        <v>261</v>
      </c>
      <c r="T143" s="5"/>
      <c r="U143" s="5"/>
    </row>
    <row r="144" spans="1:21" ht="15" customHeight="1" x14ac:dyDescent="0.25">
      <c r="A144" s="4">
        <v>143</v>
      </c>
      <c r="B144" s="3" t="s">
        <v>360</v>
      </c>
      <c r="C144" s="7" t="s">
        <v>1042</v>
      </c>
      <c r="D144" s="3" t="s">
        <v>361</v>
      </c>
      <c r="E144" s="3" t="s">
        <v>362</v>
      </c>
      <c r="F144" s="3" t="s">
        <v>361</v>
      </c>
      <c r="I144" s="3" t="s">
        <v>392</v>
      </c>
      <c r="J144" s="3" t="s">
        <v>393</v>
      </c>
      <c r="K144" s="3" t="s">
        <v>365</v>
      </c>
      <c r="L144" s="4" t="str">
        <f t="shared" ref="L144:L175" si="4">CONCATENATE(I144,"^",J144,"^",K144)</f>
        <v>GRD^Guardian^HL70063</v>
      </c>
      <c r="M144" s="3" t="s">
        <v>19</v>
      </c>
      <c r="O144" s="3" t="s">
        <v>25</v>
      </c>
      <c r="P144" s="7" t="s">
        <v>261</v>
      </c>
      <c r="T144" s="5"/>
      <c r="U144" s="5"/>
    </row>
    <row r="145" spans="1:22" s="6" customFormat="1" ht="15" customHeight="1" x14ac:dyDescent="0.25">
      <c r="A145" s="4">
        <v>144</v>
      </c>
      <c r="B145" s="3" t="s">
        <v>360</v>
      </c>
      <c r="C145" s="7" t="s">
        <v>1042</v>
      </c>
      <c r="D145" s="3" t="s">
        <v>361</v>
      </c>
      <c r="E145" s="3" t="s">
        <v>362</v>
      </c>
      <c r="F145" s="3" t="s">
        <v>361</v>
      </c>
      <c r="G145" s="3"/>
      <c r="H145" s="3"/>
      <c r="I145" s="3" t="s">
        <v>394</v>
      </c>
      <c r="J145" s="3" t="s">
        <v>395</v>
      </c>
      <c r="K145" s="3" t="s">
        <v>365</v>
      </c>
      <c r="L145" s="4" t="str">
        <f t="shared" si="4"/>
        <v>GRP^Grandparent^HL70063</v>
      </c>
      <c r="M145" s="3" t="s">
        <v>19</v>
      </c>
      <c r="N145" s="3"/>
      <c r="O145" s="3" t="s">
        <v>25</v>
      </c>
      <c r="P145" s="7" t="s">
        <v>261</v>
      </c>
      <c r="Q145" s="3"/>
      <c r="R145" s="3"/>
      <c r="S145" s="3"/>
      <c r="T145" s="5"/>
      <c r="U145" s="5"/>
      <c r="V145" s="3"/>
    </row>
    <row r="146" spans="1:22" s="6" customFormat="1" ht="15" customHeight="1" x14ac:dyDescent="0.25">
      <c r="A146" s="4">
        <v>145</v>
      </c>
      <c r="B146" s="3" t="s">
        <v>360</v>
      </c>
      <c r="C146" s="7" t="s">
        <v>1042</v>
      </c>
      <c r="D146" s="3" t="s">
        <v>361</v>
      </c>
      <c r="E146" s="3" t="s">
        <v>362</v>
      </c>
      <c r="F146" s="3" t="s">
        <v>361</v>
      </c>
      <c r="G146" s="3"/>
      <c r="H146" s="3"/>
      <c r="I146" s="3" t="s">
        <v>419</v>
      </c>
      <c r="J146" s="3" t="s">
        <v>420</v>
      </c>
      <c r="K146" s="3" t="s">
        <v>365</v>
      </c>
      <c r="L146" s="4" t="str">
        <f t="shared" si="4"/>
        <v>MGR^Manager^HL70063</v>
      </c>
      <c r="M146" s="3" t="s">
        <v>19</v>
      </c>
      <c r="N146" s="3"/>
      <c r="O146" s="3" t="s">
        <v>25</v>
      </c>
      <c r="P146" s="7" t="s">
        <v>261</v>
      </c>
      <c r="Q146" s="3"/>
      <c r="R146" s="3"/>
      <c r="S146" s="3"/>
      <c r="T146" s="5"/>
      <c r="U146" s="5"/>
      <c r="V146" s="3"/>
    </row>
    <row r="147" spans="1:22" s="6" customFormat="1" ht="15" customHeight="1" x14ac:dyDescent="0.25">
      <c r="A147" s="4">
        <v>146</v>
      </c>
      <c r="B147" s="3" t="s">
        <v>360</v>
      </c>
      <c r="C147" s="7" t="s">
        <v>1042</v>
      </c>
      <c r="D147" s="3" t="s">
        <v>361</v>
      </c>
      <c r="E147" s="3" t="s">
        <v>362</v>
      </c>
      <c r="F147" s="3" t="s">
        <v>361</v>
      </c>
      <c r="G147" s="3"/>
      <c r="H147" s="3"/>
      <c r="I147" s="3" t="s">
        <v>386</v>
      </c>
      <c r="J147" s="3" t="s">
        <v>387</v>
      </c>
      <c r="K147" s="3" t="s">
        <v>365</v>
      </c>
      <c r="L147" s="4" t="str">
        <f t="shared" si="4"/>
        <v>MTH^Mother^HL70063</v>
      </c>
      <c r="M147" s="3" t="s">
        <v>19</v>
      </c>
      <c r="N147" s="3"/>
      <c r="O147" s="3" t="s">
        <v>25</v>
      </c>
      <c r="P147" s="7" t="s">
        <v>261</v>
      </c>
      <c r="Q147" s="3"/>
      <c r="R147" s="3"/>
      <c r="S147" s="3"/>
      <c r="T147" s="5"/>
      <c r="U147" s="5"/>
      <c r="V147" s="3"/>
    </row>
    <row r="148" spans="1:22" s="6" customFormat="1" ht="15" customHeight="1" x14ac:dyDescent="0.25">
      <c r="A148" s="4">
        <v>147</v>
      </c>
      <c r="B148" s="3" t="s">
        <v>360</v>
      </c>
      <c r="C148" s="7" t="s">
        <v>1042</v>
      </c>
      <c r="D148" s="3" t="s">
        <v>361</v>
      </c>
      <c r="E148" s="3" t="s">
        <v>362</v>
      </c>
      <c r="F148" s="3" t="s">
        <v>361</v>
      </c>
      <c r="G148" s="3"/>
      <c r="H148" s="3"/>
      <c r="I148" s="3" t="s">
        <v>374</v>
      </c>
      <c r="J148" s="3" t="s">
        <v>375</v>
      </c>
      <c r="K148" s="3" t="s">
        <v>365</v>
      </c>
      <c r="L148" s="4" t="str">
        <f t="shared" si="4"/>
        <v>NCH^Natural child^HL70063</v>
      </c>
      <c r="M148" s="3" t="s">
        <v>19</v>
      </c>
      <c r="N148" s="3"/>
      <c r="O148" s="3" t="s">
        <v>25</v>
      </c>
      <c r="P148" s="7" t="s">
        <v>261</v>
      </c>
      <c r="Q148" s="3"/>
      <c r="R148" s="3"/>
      <c r="S148" s="3"/>
      <c r="T148" s="5"/>
      <c r="U148" s="5"/>
      <c r="V148" s="3"/>
    </row>
    <row r="149" spans="1:22" s="6" customFormat="1" ht="15" customHeight="1" x14ac:dyDescent="0.25">
      <c r="A149" s="4">
        <v>148</v>
      </c>
      <c r="B149" s="3" t="s">
        <v>360</v>
      </c>
      <c r="C149" s="7" t="s">
        <v>1042</v>
      </c>
      <c r="D149" s="3" t="s">
        <v>361</v>
      </c>
      <c r="E149" s="3" t="s">
        <v>362</v>
      </c>
      <c r="F149" s="3" t="s">
        <v>361</v>
      </c>
      <c r="G149" s="3"/>
      <c r="H149" s="3"/>
      <c r="I149" s="3" t="s">
        <v>421</v>
      </c>
      <c r="J149" s="3" t="s">
        <v>351</v>
      </c>
      <c r="K149" s="3" t="s">
        <v>365</v>
      </c>
      <c r="L149" s="4" t="str">
        <f t="shared" si="4"/>
        <v>NON^None^HL70063</v>
      </c>
      <c r="M149" s="3" t="s">
        <v>19</v>
      </c>
      <c r="N149" s="3"/>
      <c r="O149" s="3" t="s">
        <v>25</v>
      </c>
      <c r="P149" s="7" t="s">
        <v>261</v>
      </c>
      <c r="Q149" s="3"/>
      <c r="R149" s="3"/>
      <c r="S149" s="3"/>
      <c r="T149" s="5"/>
      <c r="U149" s="5"/>
      <c r="V149" s="3"/>
    </row>
    <row r="150" spans="1:22" s="6" customFormat="1" ht="15" customHeight="1" x14ac:dyDescent="0.25">
      <c r="A150" s="4">
        <v>149</v>
      </c>
      <c r="B150" s="3" t="s">
        <v>360</v>
      </c>
      <c r="C150" s="7" t="s">
        <v>1042</v>
      </c>
      <c r="D150" s="3" t="s">
        <v>361</v>
      </c>
      <c r="E150" s="3" t="s">
        <v>362</v>
      </c>
      <c r="F150" s="3" t="s">
        <v>361</v>
      </c>
      <c r="G150" s="3"/>
      <c r="H150" s="3"/>
      <c r="I150" s="3" t="s">
        <v>406</v>
      </c>
      <c r="J150" s="3" t="s">
        <v>407</v>
      </c>
      <c r="K150" s="3" t="s">
        <v>365</v>
      </c>
      <c r="L150" s="4" t="str">
        <f t="shared" si="4"/>
        <v>OAD^Other adult^HL70063</v>
      </c>
      <c r="M150" s="3" t="s">
        <v>19</v>
      </c>
      <c r="N150" s="3"/>
      <c r="O150" s="3" t="s">
        <v>25</v>
      </c>
      <c r="P150" s="7" t="s">
        <v>261</v>
      </c>
      <c r="Q150" s="3"/>
      <c r="R150" s="3"/>
      <c r="S150" s="3"/>
      <c r="T150" s="5"/>
      <c r="U150" s="5"/>
      <c r="V150" s="3"/>
    </row>
    <row r="151" spans="1:22" s="6" customFormat="1" ht="15" customHeight="1" x14ac:dyDescent="0.25">
      <c r="A151" s="4">
        <v>150</v>
      </c>
      <c r="B151" s="3" t="s">
        <v>360</v>
      </c>
      <c r="C151" s="7" t="s">
        <v>1042</v>
      </c>
      <c r="D151" s="3" t="s">
        <v>361</v>
      </c>
      <c r="E151" s="3" t="s">
        <v>362</v>
      </c>
      <c r="F151" s="3" t="s">
        <v>361</v>
      </c>
      <c r="G151" s="3"/>
      <c r="H151" s="3"/>
      <c r="I151" s="3" t="s">
        <v>423</v>
      </c>
      <c r="J151" s="3" t="s">
        <v>83</v>
      </c>
      <c r="K151" s="3" t="s">
        <v>365</v>
      </c>
      <c r="L151" s="4" t="str">
        <f t="shared" si="4"/>
        <v>OTH^Other^HL70063</v>
      </c>
      <c r="M151" s="3" t="s">
        <v>19</v>
      </c>
      <c r="N151" s="3"/>
      <c r="O151" s="3" t="s">
        <v>21</v>
      </c>
      <c r="P151" s="7" t="s">
        <v>261</v>
      </c>
      <c r="Q151" s="3"/>
      <c r="R151" s="3"/>
      <c r="S151" s="3"/>
      <c r="T151" s="5"/>
      <c r="U151" s="5"/>
      <c r="V151" s="3"/>
    </row>
    <row r="152" spans="1:22" s="6" customFormat="1" ht="15" customHeight="1" x14ac:dyDescent="0.25">
      <c r="A152" s="4">
        <v>151</v>
      </c>
      <c r="B152" s="3" t="s">
        <v>360</v>
      </c>
      <c r="C152" s="7" t="s">
        <v>1042</v>
      </c>
      <c r="D152" s="3" t="s">
        <v>361</v>
      </c>
      <c r="E152" s="3" t="s">
        <v>362</v>
      </c>
      <c r="F152" s="3" t="s">
        <v>361</v>
      </c>
      <c r="G152" s="3"/>
      <c r="H152" s="3"/>
      <c r="I152" s="3" t="s">
        <v>415</v>
      </c>
      <c r="J152" s="3" t="s">
        <v>416</v>
      </c>
      <c r="K152" s="3" t="s">
        <v>365</v>
      </c>
      <c r="L152" s="4" t="str">
        <f t="shared" si="4"/>
        <v>OWN^Owner^HL70063</v>
      </c>
      <c r="M152" s="3" t="s">
        <v>19</v>
      </c>
      <c r="N152" s="3"/>
      <c r="O152" s="3" t="s">
        <v>25</v>
      </c>
      <c r="P152" s="7" t="s">
        <v>261</v>
      </c>
      <c r="Q152" s="3"/>
      <c r="R152" s="3"/>
      <c r="S152" s="3"/>
      <c r="T152" s="5"/>
      <c r="U152" s="5"/>
      <c r="V152" s="3"/>
    </row>
    <row r="153" spans="1:22" s="6" customFormat="1" ht="15" customHeight="1" x14ac:dyDescent="0.25">
      <c r="A153" s="4">
        <v>152</v>
      </c>
      <c r="B153" s="3" t="s">
        <v>360</v>
      </c>
      <c r="C153" s="7" t="s">
        <v>1042</v>
      </c>
      <c r="D153" s="3" t="s">
        <v>361</v>
      </c>
      <c r="E153" s="3" t="s">
        <v>362</v>
      </c>
      <c r="F153" s="3" t="s">
        <v>361</v>
      </c>
      <c r="G153" s="3"/>
      <c r="H153" s="3"/>
      <c r="I153" s="3" t="s">
        <v>384</v>
      </c>
      <c r="J153" s="3" t="s">
        <v>385</v>
      </c>
      <c r="K153" s="3" t="s">
        <v>365</v>
      </c>
      <c r="L153" s="4" t="str">
        <f t="shared" si="4"/>
        <v>PAR^Parent^HL70063</v>
      </c>
      <c r="M153" s="3" t="s">
        <v>19</v>
      </c>
      <c r="N153" s="3"/>
      <c r="O153" s="3" t="s">
        <v>25</v>
      </c>
      <c r="P153" s="7" t="s">
        <v>261</v>
      </c>
      <c r="Q153" s="3"/>
      <c r="R153" s="3"/>
      <c r="S153" s="3"/>
      <c r="T153" s="5"/>
      <c r="U153" s="5"/>
      <c r="V153" s="3"/>
    </row>
    <row r="154" spans="1:22" s="6" customFormat="1" ht="15" customHeight="1" x14ac:dyDescent="0.25">
      <c r="A154" s="4">
        <v>153</v>
      </c>
      <c r="B154" s="3" t="s">
        <v>360</v>
      </c>
      <c r="C154" s="7" t="s">
        <v>1042</v>
      </c>
      <c r="D154" s="3" t="s">
        <v>361</v>
      </c>
      <c r="E154" s="3" t="s">
        <v>362</v>
      </c>
      <c r="F154" s="3" t="s">
        <v>361</v>
      </c>
      <c r="G154" s="3"/>
      <c r="H154" s="3"/>
      <c r="I154" s="3" t="s">
        <v>376</v>
      </c>
      <c r="J154" s="3" t="s">
        <v>377</v>
      </c>
      <c r="K154" s="3" t="s">
        <v>365</v>
      </c>
      <c r="L154" s="4" t="str">
        <f t="shared" si="4"/>
        <v>SCH^Stepchild^HL70063</v>
      </c>
      <c r="M154" s="3" t="s">
        <v>19</v>
      </c>
      <c r="N154" s="3"/>
      <c r="O154" s="3" t="s">
        <v>25</v>
      </c>
      <c r="P154" s="7" t="s">
        <v>261</v>
      </c>
      <c r="Q154" s="3"/>
      <c r="R154" s="3"/>
      <c r="S154" s="3"/>
      <c r="T154" s="5"/>
      <c r="U154" s="5"/>
      <c r="V154" s="3"/>
    </row>
    <row r="155" spans="1:22" s="6" customFormat="1" ht="15" customHeight="1" x14ac:dyDescent="0.25">
      <c r="A155" s="4">
        <v>154</v>
      </c>
      <c r="B155" s="3" t="s">
        <v>360</v>
      </c>
      <c r="C155" s="7" t="s">
        <v>1042</v>
      </c>
      <c r="D155" s="3" t="s">
        <v>361</v>
      </c>
      <c r="E155" s="3" t="s">
        <v>362</v>
      </c>
      <c r="F155" s="3" t="s">
        <v>361</v>
      </c>
      <c r="G155" s="3"/>
      <c r="H155" s="3"/>
      <c r="I155" s="3" t="s">
        <v>363</v>
      </c>
      <c r="J155" s="3" t="s">
        <v>364</v>
      </c>
      <c r="K155" s="3" t="s">
        <v>365</v>
      </c>
      <c r="L155" s="4" t="str">
        <f t="shared" si="4"/>
        <v>SEL^Self^HL70063</v>
      </c>
      <c r="M155" s="3" t="s">
        <v>19</v>
      </c>
      <c r="N155" s="3"/>
      <c r="O155" s="3" t="s">
        <v>21</v>
      </c>
      <c r="P155" s="7" t="s">
        <v>261</v>
      </c>
      <c r="Q155" s="3"/>
      <c r="R155" s="3"/>
      <c r="S155" s="3"/>
      <c r="T155" s="5"/>
      <c r="U155" s="5"/>
      <c r="V155" s="3"/>
    </row>
    <row r="156" spans="1:22" s="6" customFormat="1" ht="15" customHeight="1" x14ac:dyDescent="0.25">
      <c r="A156" s="4">
        <v>155</v>
      </c>
      <c r="B156" s="3" t="s">
        <v>360</v>
      </c>
      <c r="C156" s="7" t="s">
        <v>1042</v>
      </c>
      <c r="D156" s="3" t="s">
        <v>361</v>
      </c>
      <c r="E156" s="3" t="s">
        <v>362</v>
      </c>
      <c r="F156" s="3" t="s">
        <v>361</v>
      </c>
      <c r="G156" s="3"/>
      <c r="H156" s="3"/>
      <c r="I156" s="3" t="s">
        <v>398</v>
      </c>
      <c r="J156" s="3" t="s">
        <v>399</v>
      </c>
      <c r="K156" s="3" t="s">
        <v>365</v>
      </c>
      <c r="L156" s="4" t="str">
        <f t="shared" si="4"/>
        <v>SIB^Sibling^HL70063</v>
      </c>
      <c r="M156" s="3" t="s">
        <v>19</v>
      </c>
      <c r="N156" s="3"/>
      <c r="O156" s="3" t="s">
        <v>25</v>
      </c>
      <c r="P156" s="7" t="s">
        <v>261</v>
      </c>
      <c r="Q156" s="3"/>
      <c r="R156" s="3"/>
      <c r="S156" s="3"/>
      <c r="T156" s="5"/>
      <c r="U156" s="5"/>
      <c r="V156" s="3"/>
    </row>
    <row r="157" spans="1:22" s="6" customFormat="1" ht="15" customHeight="1" x14ac:dyDescent="0.25">
      <c r="A157" s="4">
        <v>156</v>
      </c>
      <c r="B157" s="3" t="s">
        <v>360</v>
      </c>
      <c r="C157" s="7" t="s">
        <v>1042</v>
      </c>
      <c r="D157" s="3" t="s">
        <v>361</v>
      </c>
      <c r="E157" s="3" t="s">
        <v>362</v>
      </c>
      <c r="F157" s="3" t="s">
        <v>361</v>
      </c>
      <c r="G157" s="3"/>
      <c r="H157" s="3"/>
      <c r="I157" s="3" t="s">
        <v>402</v>
      </c>
      <c r="J157" s="3" t="s">
        <v>403</v>
      </c>
      <c r="K157" s="3" t="s">
        <v>365</v>
      </c>
      <c r="L157" s="4" t="str">
        <f t="shared" si="4"/>
        <v>SIS^Sister^HL70063</v>
      </c>
      <c r="M157" s="3" t="s">
        <v>19</v>
      </c>
      <c r="N157" s="3"/>
      <c r="O157" s="3" t="s">
        <v>25</v>
      </c>
      <c r="P157" s="7" t="s">
        <v>261</v>
      </c>
      <c r="Q157" s="3"/>
      <c r="R157" s="3"/>
      <c r="S157" s="3"/>
      <c r="T157" s="5"/>
      <c r="U157" s="5"/>
      <c r="V157" s="3"/>
    </row>
    <row r="158" spans="1:22" s="6" customFormat="1" ht="15" customHeight="1" x14ac:dyDescent="0.25">
      <c r="A158" s="4">
        <v>157</v>
      </c>
      <c r="B158" s="3" t="s">
        <v>360</v>
      </c>
      <c r="C158" s="7" t="s">
        <v>1042</v>
      </c>
      <c r="D158" s="3" t="s">
        <v>361</v>
      </c>
      <c r="E158" s="3" t="s">
        <v>362</v>
      </c>
      <c r="F158" s="3" t="s">
        <v>361</v>
      </c>
      <c r="G158" s="3"/>
      <c r="H158" s="3"/>
      <c r="I158" s="3" t="s">
        <v>366</v>
      </c>
      <c r="J158" s="3" t="s">
        <v>367</v>
      </c>
      <c r="K158" s="3" t="s">
        <v>365</v>
      </c>
      <c r="L158" s="4" t="str">
        <f t="shared" si="4"/>
        <v>SPO^Spouse^HL70063</v>
      </c>
      <c r="M158" s="3" t="s">
        <v>19</v>
      </c>
      <c r="N158" s="3"/>
      <c r="O158" s="3" t="s">
        <v>21</v>
      </c>
      <c r="P158" s="7" t="s">
        <v>261</v>
      </c>
      <c r="Q158" s="3"/>
      <c r="R158" s="3"/>
      <c r="S158" s="3"/>
      <c r="T158" s="5"/>
      <c r="U158" s="5"/>
      <c r="V158" s="3"/>
    </row>
    <row r="159" spans="1:22" s="6" customFormat="1" ht="15" customHeight="1" x14ac:dyDescent="0.25">
      <c r="A159" s="4">
        <v>158</v>
      </c>
      <c r="B159" s="3" t="s">
        <v>360</v>
      </c>
      <c r="C159" s="7" t="s">
        <v>1042</v>
      </c>
      <c r="D159" s="3" t="s">
        <v>361</v>
      </c>
      <c r="E159" s="3" t="s">
        <v>362</v>
      </c>
      <c r="F159" s="3" t="s">
        <v>361</v>
      </c>
      <c r="G159" s="3"/>
      <c r="H159" s="3"/>
      <c r="I159" s="3" t="s">
        <v>417</v>
      </c>
      <c r="J159" s="3" t="s">
        <v>418</v>
      </c>
      <c r="K159" s="3" t="s">
        <v>365</v>
      </c>
      <c r="L159" s="4" t="str">
        <f t="shared" si="4"/>
        <v>TRA^Trainer^HL70063</v>
      </c>
      <c r="M159" s="3" t="s">
        <v>19</v>
      </c>
      <c r="N159" s="3"/>
      <c r="O159" s="3" t="s">
        <v>25</v>
      </c>
      <c r="P159" s="7" t="s">
        <v>261</v>
      </c>
      <c r="Q159" s="3"/>
      <c r="R159" s="3"/>
      <c r="S159" s="3"/>
      <c r="T159" s="5"/>
      <c r="U159" s="5"/>
      <c r="V159" s="3"/>
    </row>
    <row r="160" spans="1:22" s="6" customFormat="1" ht="15" customHeight="1" x14ac:dyDescent="0.25">
      <c r="A160" s="4">
        <v>159</v>
      </c>
      <c r="B160" s="3" t="s">
        <v>360</v>
      </c>
      <c r="C160" s="7" t="s">
        <v>1042</v>
      </c>
      <c r="D160" s="3" t="s">
        <v>361</v>
      </c>
      <c r="E160" s="3" t="s">
        <v>362</v>
      </c>
      <c r="F160" s="3" t="s">
        <v>361</v>
      </c>
      <c r="G160" s="3"/>
      <c r="H160" s="3"/>
      <c r="I160" s="3" t="s">
        <v>422</v>
      </c>
      <c r="J160" s="3" t="s">
        <v>85</v>
      </c>
      <c r="K160" s="3" t="s">
        <v>365</v>
      </c>
      <c r="L160" s="4" t="str">
        <f t="shared" si="4"/>
        <v>UNK^Unknown^HL70063</v>
      </c>
      <c r="M160" s="3" t="s">
        <v>19</v>
      </c>
      <c r="N160" s="3"/>
      <c r="O160" s="3" t="s">
        <v>25</v>
      </c>
      <c r="P160" s="7" t="s">
        <v>261</v>
      </c>
      <c r="Q160" s="3"/>
      <c r="R160" s="3"/>
      <c r="S160" s="3"/>
      <c r="T160" s="5"/>
      <c r="U160" s="5"/>
      <c r="V160" s="3"/>
    </row>
    <row r="161" spans="1:22" s="6" customFormat="1" ht="15" customHeight="1" x14ac:dyDescent="0.25">
      <c r="A161" s="4">
        <v>160</v>
      </c>
      <c r="B161" s="3" t="s">
        <v>360</v>
      </c>
      <c r="C161" s="7" t="s">
        <v>1042</v>
      </c>
      <c r="D161" s="3" t="s">
        <v>361</v>
      </c>
      <c r="E161" s="3" t="s">
        <v>362</v>
      </c>
      <c r="F161" s="3" t="s">
        <v>361</v>
      </c>
      <c r="G161" s="3"/>
      <c r="H161" s="3"/>
      <c r="I161" s="3" t="s">
        <v>382</v>
      </c>
      <c r="J161" s="3" t="s">
        <v>383</v>
      </c>
      <c r="K161" s="3" t="s">
        <v>365</v>
      </c>
      <c r="L161" s="4" t="str">
        <f t="shared" si="4"/>
        <v>WRD^Ward of court^HL70063</v>
      </c>
      <c r="M161" s="3" t="s">
        <v>19</v>
      </c>
      <c r="N161" s="3"/>
      <c r="O161" s="3" t="s">
        <v>25</v>
      </c>
      <c r="P161" s="7" t="s">
        <v>261</v>
      </c>
      <c r="Q161" s="3"/>
      <c r="R161" s="3"/>
      <c r="S161" s="3"/>
      <c r="T161" s="5"/>
      <c r="U161" s="5"/>
      <c r="V161" s="3"/>
    </row>
    <row r="162" spans="1:22" s="6" customFormat="1" ht="15" customHeight="1" x14ac:dyDescent="0.25">
      <c r="A162" s="4">
        <v>161</v>
      </c>
      <c r="B162" s="4" t="s">
        <v>424</v>
      </c>
      <c r="C162" s="7" t="s">
        <v>1042</v>
      </c>
      <c r="D162" s="4" t="s">
        <v>425</v>
      </c>
      <c r="E162" s="8" t="s">
        <v>426</v>
      </c>
      <c r="F162" s="8" t="s">
        <v>427</v>
      </c>
      <c r="G162" s="8"/>
      <c r="H162" s="3"/>
      <c r="I162" s="8" t="s">
        <v>429</v>
      </c>
      <c r="J162" s="8" t="s">
        <v>430</v>
      </c>
      <c r="K162" s="4" t="s">
        <v>158</v>
      </c>
      <c r="L162" s="4" t="str">
        <f t="shared" si="4"/>
        <v>LA12667-4^Caregiver concern about hearing^LN</v>
      </c>
      <c r="M162" s="3"/>
      <c r="N162" s="3"/>
      <c r="O162" s="3"/>
      <c r="P162" s="7"/>
      <c r="Q162" s="3"/>
      <c r="R162" s="3"/>
      <c r="S162" s="3"/>
      <c r="T162" s="5"/>
      <c r="U162" s="5"/>
      <c r="V162" s="3"/>
    </row>
    <row r="163" spans="1:22" s="6" customFormat="1" ht="15" customHeight="1" x14ac:dyDescent="0.25">
      <c r="A163" s="4">
        <v>162</v>
      </c>
      <c r="B163" s="4" t="s">
        <v>424</v>
      </c>
      <c r="C163" s="7" t="s">
        <v>1042</v>
      </c>
      <c r="D163" s="4" t="s">
        <v>425</v>
      </c>
      <c r="E163" s="8" t="s">
        <v>426</v>
      </c>
      <c r="F163" s="8" t="s">
        <v>427</v>
      </c>
      <c r="G163" s="8"/>
      <c r="H163" s="3"/>
      <c r="I163" s="8" t="s">
        <v>431</v>
      </c>
      <c r="J163" s="8" t="s">
        <v>432</v>
      </c>
      <c r="K163" s="4" t="s">
        <v>158</v>
      </c>
      <c r="L163" s="4" t="str">
        <f t="shared" si="4"/>
        <v>LA12668-2^Family Hx of hearing loss^LN</v>
      </c>
      <c r="M163" s="3"/>
      <c r="N163" s="3"/>
      <c r="O163" s="3"/>
      <c r="P163" s="7"/>
      <c r="Q163" s="3"/>
      <c r="R163" s="3"/>
      <c r="S163" s="3"/>
      <c r="T163" s="5"/>
      <c r="U163" s="5"/>
      <c r="V163" s="3"/>
    </row>
    <row r="164" spans="1:22" s="6" customFormat="1" ht="15" customHeight="1" x14ac:dyDescent="0.25">
      <c r="A164" s="4">
        <v>163</v>
      </c>
      <c r="B164" s="4" t="s">
        <v>424</v>
      </c>
      <c r="C164" s="7" t="s">
        <v>1042</v>
      </c>
      <c r="D164" s="4" t="s">
        <v>425</v>
      </c>
      <c r="E164" s="8" t="s">
        <v>426</v>
      </c>
      <c r="F164" s="8" t="s">
        <v>427</v>
      </c>
      <c r="G164" s="8"/>
      <c r="H164" s="3"/>
      <c r="I164" s="8" t="s">
        <v>433</v>
      </c>
      <c r="J164" s="8" t="s">
        <v>434</v>
      </c>
      <c r="K164" s="4" t="s">
        <v>158</v>
      </c>
      <c r="L164" s="4" t="str">
        <f t="shared" si="4"/>
        <v>LA12669-0^ICU stay &gt; 5 days^LN</v>
      </c>
      <c r="M164" s="3"/>
      <c r="N164" s="3"/>
      <c r="O164" s="3"/>
      <c r="P164" s="7"/>
      <c r="Q164" s="3"/>
      <c r="R164" s="3"/>
      <c r="S164" s="3"/>
      <c r="T164" s="5"/>
      <c r="U164" s="5"/>
      <c r="V164" s="3"/>
    </row>
    <row r="165" spans="1:22" s="6" customFormat="1" ht="15" customHeight="1" x14ac:dyDescent="0.25">
      <c r="A165" s="4">
        <v>164</v>
      </c>
      <c r="B165" s="4" t="s">
        <v>424</v>
      </c>
      <c r="C165" s="7" t="s">
        <v>1042</v>
      </c>
      <c r="D165" s="4" t="s">
        <v>425</v>
      </c>
      <c r="E165" s="8" t="s">
        <v>426</v>
      </c>
      <c r="F165" s="8" t="s">
        <v>427</v>
      </c>
      <c r="G165" s="8"/>
      <c r="H165" s="3"/>
      <c r="I165" s="8" t="s">
        <v>435</v>
      </c>
      <c r="J165" s="8" t="s">
        <v>436</v>
      </c>
      <c r="K165" s="4" t="s">
        <v>158</v>
      </c>
      <c r="L165" s="4" t="str">
        <f t="shared" si="4"/>
        <v>LA12670-8^ECMO^LN</v>
      </c>
      <c r="M165" s="3"/>
      <c r="N165" s="3"/>
      <c r="O165" s="3"/>
      <c r="P165" s="7"/>
      <c r="Q165" s="3"/>
      <c r="R165" s="3"/>
      <c r="S165" s="3"/>
      <c r="T165" s="5"/>
      <c r="U165" s="5"/>
      <c r="V165" s="3"/>
    </row>
    <row r="166" spans="1:22" s="6" customFormat="1" ht="15" customHeight="1" x14ac:dyDescent="0.25">
      <c r="A166" s="4">
        <v>165</v>
      </c>
      <c r="B166" s="4" t="s">
        <v>424</v>
      </c>
      <c r="C166" s="7" t="s">
        <v>1042</v>
      </c>
      <c r="D166" s="4" t="s">
        <v>425</v>
      </c>
      <c r="E166" s="8" t="s">
        <v>426</v>
      </c>
      <c r="F166" s="8" t="s">
        <v>427</v>
      </c>
      <c r="G166" s="8"/>
      <c r="H166" s="3"/>
      <c r="I166" s="8" t="s">
        <v>437</v>
      </c>
      <c r="J166" s="8" t="s">
        <v>438</v>
      </c>
      <c r="K166" s="4" t="s">
        <v>158</v>
      </c>
      <c r="L166" s="4" t="str">
        <f t="shared" si="4"/>
        <v>LA12671-6^Assisted ventilation^LN</v>
      </c>
      <c r="M166" s="3"/>
      <c r="N166" s="3"/>
      <c r="O166" s="3"/>
      <c r="P166" s="3"/>
      <c r="Q166" s="3"/>
      <c r="R166" s="3"/>
      <c r="S166" s="3"/>
      <c r="T166" s="5"/>
      <c r="U166" s="5"/>
      <c r="V166" s="3"/>
    </row>
    <row r="167" spans="1:22" s="6" customFormat="1" ht="15" customHeight="1" x14ac:dyDescent="0.25">
      <c r="A167" s="4">
        <v>166</v>
      </c>
      <c r="B167" s="4" t="s">
        <v>424</v>
      </c>
      <c r="C167" s="7" t="s">
        <v>1042</v>
      </c>
      <c r="D167" s="4" t="s">
        <v>425</v>
      </c>
      <c r="E167" s="8" t="s">
        <v>426</v>
      </c>
      <c r="F167" s="8" t="s">
        <v>427</v>
      </c>
      <c r="G167" s="8"/>
      <c r="H167" s="3"/>
      <c r="I167" s="8" t="s">
        <v>439</v>
      </c>
      <c r="J167" s="8" t="s">
        <v>440</v>
      </c>
      <c r="K167" s="4" t="s">
        <v>158</v>
      </c>
      <c r="L167" s="4" t="str">
        <f t="shared" si="4"/>
        <v>LA12672-4^Ototoxic medication use^LN</v>
      </c>
      <c r="M167" s="3"/>
      <c r="N167" s="3"/>
      <c r="O167" s="3"/>
      <c r="P167" s="3"/>
      <c r="Q167" s="3"/>
      <c r="R167" s="3"/>
      <c r="S167" s="3"/>
      <c r="T167" s="5"/>
      <c r="U167" s="5"/>
      <c r="V167" s="3"/>
    </row>
    <row r="168" spans="1:22" ht="15" customHeight="1" x14ac:dyDescent="0.25">
      <c r="A168" s="4">
        <v>167</v>
      </c>
      <c r="B168" s="4" t="s">
        <v>424</v>
      </c>
      <c r="C168" s="7" t="s">
        <v>1042</v>
      </c>
      <c r="D168" s="4" t="s">
        <v>425</v>
      </c>
      <c r="E168" s="8" t="s">
        <v>426</v>
      </c>
      <c r="F168" s="8" t="s">
        <v>427</v>
      </c>
      <c r="G168" s="8"/>
      <c r="I168" s="8" t="s">
        <v>441</v>
      </c>
      <c r="J168" s="8" t="s">
        <v>442</v>
      </c>
      <c r="K168" s="4" t="s">
        <v>158</v>
      </c>
      <c r="L168" s="4" t="str">
        <f t="shared" si="4"/>
        <v>LA12673-2^Exchange transfusion for Hyperbilirubinemia^LN</v>
      </c>
      <c r="T168" s="5"/>
      <c r="U168" s="5"/>
    </row>
    <row r="169" spans="1:22" ht="15" customHeight="1" x14ac:dyDescent="0.25">
      <c r="A169" s="4">
        <v>168</v>
      </c>
      <c r="B169" s="4" t="s">
        <v>424</v>
      </c>
      <c r="C169" s="7" t="s">
        <v>1042</v>
      </c>
      <c r="D169" s="4" t="s">
        <v>425</v>
      </c>
      <c r="E169" s="8" t="s">
        <v>426</v>
      </c>
      <c r="F169" s="8" t="s">
        <v>427</v>
      </c>
      <c r="G169" s="8"/>
      <c r="I169" s="8" t="s">
        <v>443</v>
      </c>
      <c r="J169" s="8" t="s">
        <v>444</v>
      </c>
      <c r="K169" s="4" t="s">
        <v>158</v>
      </c>
      <c r="L169" s="4" t="str">
        <f t="shared" si="4"/>
        <v>LA12674-0^In utero infection(s)^LN</v>
      </c>
      <c r="T169" s="5"/>
      <c r="U169" s="5"/>
    </row>
    <row r="170" spans="1:22" ht="15" customHeight="1" x14ac:dyDescent="0.25">
      <c r="A170" s="4">
        <v>169</v>
      </c>
      <c r="B170" s="4" t="s">
        <v>424</v>
      </c>
      <c r="C170" s="7" t="s">
        <v>1042</v>
      </c>
      <c r="D170" s="4" t="s">
        <v>425</v>
      </c>
      <c r="E170" s="8" t="s">
        <v>426</v>
      </c>
      <c r="F170" s="8" t="s">
        <v>427</v>
      </c>
      <c r="G170" s="8"/>
      <c r="I170" s="8" t="s">
        <v>445</v>
      </c>
      <c r="J170" s="8" t="s">
        <v>446</v>
      </c>
      <c r="K170" s="4" t="s">
        <v>158</v>
      </c>
      <c r="L170" s="4" t="str">
        <f t="shared" si="4"/>
        <v>LA12675-7^Craniofacial anomalies^LN</v>
      </c>
      <c r="R170" s="9"/>
      <c r="S170" s="9"/>
      <c r="T170" s="5"/>
      <c r="U170" s="5"/>
      <c r="V170" s="6"/>
    </row>
    <row r="171" spans="1:22" ht="15" customHeight="1" x14ac:dyDescent="0.25">
      <c r="A171" s="4">
        <v>170</v>
      </c>
      <c r="B171" s="4" t="s">
        <v>424</v>
      </c>
      <c r="C171" s="7" t="s">
        <v>1042</v>
      </c>
      <c r="D171" s="4" t="s">
        <v>425</v>
      </c>
      <c r="E171" s="8" t="s">
        <v>426</v>
      </c>
      <c r="F171" s="8" t="s">
        <v>427</v>
      </c>
      <c r="G171" s="8"/>
      <c r="I171" s="8" t="s">
        <v>449</v>
      </c>
      <c r="J171" s="8" t="s">
        <v>450</v>
      </c>
      <c r="K171" s="4" t="s">
        <v>158</v>
      </c>
      <c r="L171" s="4" t="str">
        <f t="shared" si="4"/>
        <v>LA12676-5^Syndromes associated with hearing loss^LN</v>
      </c>
      <c r="T171" s="5"/>
      <c r="U171" s="5"/>
    </row>
    <row r="172" spans="1:22" ht="15" customHeight="1" x14ac:dyDescent="0.25">
      <c r="A172" s="4">
        <v>171</v>
      </c>
      <c r="B172" s="4" t="s">
        <v>424</v>
      </c>
      <c r="C172" s="7" t="s">
        <v>1042</v>
      </c>
      <c r="D172" s="4" t="s">
        <v>425</v>
      </c>
      <c r="E172" s="8" t="s">
        <v>426</v>
      </c>
      <c r="F172" s="8" t="s">
        <v>427</v>
      </c>
      <c r="G172" s="8"/>
      <c r="I172" s="8" t="s">
        <v>451</v>
      </c>
      <c r="J172" s="8" t="s">
        <v>452</v>
      </c>
      <c r="K172" s="4" t="s">
        <v>158</v>
      </c>
      <c r="L172" s="4" t="str">
        <f t="shared" si="4"/>
        <v>LA12677-3^Neurodegenerative disorders^LN</v>
      </c>
      <c r="T172" s="5"/>
      <c r="U172" s="5"/>
    </row>
    <row r="173" spans="1:22" ht="15" customHeight="1" x14ac:dyDescent="0.25">
      <c r="A173" s="4">
        <v>172</v>
      </c>
      <c r="B173" s="4" t="s">
        <v>424</v>
      </c>
      <c r="C173" s="7" t="s">
        <v>1042</v>
      </c>
      <c r="D173" s="4" t="s">
        <v>425</v>
      </c>
      <c r="E173" s="8" t="s">
        <v>426</v>
      </c>
      <c r="F173" s="8" t="s">
        <v>427</v>
      </c>
      <c r="G173" s="8"/>
      <c r="I173" s="8" t="s">
        <v>453</v>
      </c>
      <c r="J173" s="8" t="s">
        <v>454</v>
      </c>
      <c r="K173" s="4" t="s">
        <v>158</v>
      </c>
      <c r="L173" s="4" t="str">
        <f t="shared" si="4"/>
        <v>LA12678-1^Postnatal infections^LN</v>
      </c>
      <c r="T173" s="5"/>
      <c r="U173" s="5"/>
    </row>
    <row r="174" spans="1:22" ht="15" customHeight="1" x14ac:dyDescent="0.25">
      <c r="A174" s="4">
        <v>173</v>
      </c>
      <c r="B174" s="4" t="s">
        <v>424</v>
      </c>
      <c r="C174" s="7" t="s">
        <v>1042</v>
      </c>
      <c r="D174" s="4" t="s">
        <v>425</v>
      </c>
      <c r="E174" s="8" t="s">
        <v>426</v>
      </c>
      <c r="F174" s="8" t="s">
        <v>427</v>
      </c>
      <c r="G174" s="8"/>
      <c r="I174" s="8" t="s">
        <v>455</v>
      </c>
      <c r="J174" s="8" t="s">
        <v>456</v>
      </c>
      <c r="K174" s="4" t="s">
        <v>158</v>
      </c>
      <c r="L174" s="4" t="str">
        <f t="shared" si="4"/>
        <v>LA12679-9^Head trauma^LN</v>
      </c>
      <c r="T174" s="5"/>
      <c r="U174" s="5"/>
    </row>
    <row r="175" spans="1:22" ht="15" customHeight="1" x14ac:dyDescent="0.25">
      <c r="A175" s="4">
        <v>174</v>
      </c>
      <c r="B175" s="4" t="s">
        <v>424</v>
      </c>
      <c r="C175" s="7" t="s">
        <v>1042</v>
      </c>
      <c r="D175" s="4" t="s">
        <v>425</v>
      </c>
      <c r="E175" s="8" t="s">
        <v>426</v>
      </c>
      <c r="F175" s="8" t="s">
        <v>427</v>
      </c>
      <c r="G175" s="8"/>
      <c r="I175" s="8" t="s">
        <v>447</v>
      </c>
      <c r="J175" s="8" t="s">
        <v>448</v>
      </c>
      <c r="K175" s="4" t="s">
        <v>158</v>
      </c>
      <c r="L175" s="4" t="str">
        <f t="shared" si="4"/>
        <v>LA12681-5^Physical findings of syndromes that include hearing loss^LN</v>
      </c>
      <c r="T175" s="5"/>
      <c r="U175" s="5"/>
    </row>
    <row r="176" spans="1:22" ht="15" customHeight="1" x14ac:dyDescent="0.25">
      <c r="A176" s="4">
        <v>175</v>
      </c>
      <c r="B176" s="4" t="s">
        <v>424</v>
      </c>
      <c r="C176" s="7" t="s">
        <v>1042</v>
      </c>
      <c r="D176" s="4" t="s">
        <v>425</v>
      </c>
      <c r="E176" s="8" t="s">
        <v>426</v>
      </c>
      <c r="F176" s="8" t="s">
        <v>427</v>
      </c>
      <c r="G176" s="8" t="s">
        <v>428</v>
      </c>
      <c r="H176" s="6"/>
      <c r="I176" s="8" t="s">
        <v>350</v>
      </c>
      <c r="J176" s="8" t="s">
        <v>351</v>
      </c>
      <c r="K176" s="4" t="s">
        <v>158</v>
      </c>
      <c r="L176" s="4" t="str">
        <f t="shared" ref="L176:L207" si="5">CONCATENATE(I176,"^",J176,"^",K176)</f>
        <v>LA137-2^None^LN</v>
      </c>
      <c r="M176" s="4"/>
      <c r="N176" s="9"/>
      <c r="O176" s="9"/>
      <c r="P176" s="9"/>
      <c r="T176" s="5"/>
      <c r="U176" s="5"/>
    </row>
    <row r="177" spans="1:21" ht="15" customHeight="1" x14ac:dyDescent="0.25">
      <c r="A177" s="4">
        <v>176</v>
      </c>
      <c r="B177" s="4" t="s">
        <v>424</v>
      </c>
      <c r="C177" s="7" t="s">
        <v>1042</v>
      </c>
      <c r="D177" s="4" t="s">
        <v>425</v>
      </c>
      <c r="E177" s="8" t="s">
        <v>426</v>
      </c>
      <c r="F177" s="8" t="s">
        <v>427</v>
      </c>
      <c r="G177" s="8"/>
      <c r="I177" s="8" t="s">
        <v>457</v>
      </c>
      <c r="J177" s="8" t="s">
        <v>458</v>
      </c>
      <c r="K177" s="4" t="s">
        <v>158</v>
      </c>
      <c r="L177" s="4" t="str">
        <f t="shared" si="5"/>
        <v>LA6172-6^Chemotherapy    ^LN</v>
      </c>
      <c r="T177" s="5"/>
      <c r="U177" s="5"/>
    </row>
    <row r="178" spans="1:21" ht="15" customHeight="1" x14ac:dyDescent="0.25">
      <c r="A178" s="4">
        <v>177</v>
      </c>
      <c r="B178" s="3" t="s">
        <v>459</v>
      </c>
      <c r="C178" s="7" t="s">
        <v>1042</v>
      </c>
      <c r="D178" s="3" t="s">
        <v>460</v>
      </c>
      <c r="E178" s="3" t="s">
        <v>461</v>
      </c>
      <c r="F178" s="3" t="s">
        <v>460</v>
      </c>
      <c r="I178" s="3" t="s">
        <v>462</v>
      </c>
      <c r="J178" s="3" t="s">
        <v>463</v>
      </c>
      <c r="K178" s="3" t="s">
        <v>464</v>
      </c>
      <c r="L178" s="4" t="str">
        <f t="shared" si="5"/>
        <v>100^Segment sequence error^HL70357</v>
      </c>
      <c r="M178" s="3" t="s">
        <v>19</v>
      </c>
      <c r="O178" s="3" t="s">
        <v>21</v>
      </c>
      <c r="P178" s="3" t="s">
        <v>33</v>
      </c>
      <c r="T178" s="5"/>
      <c r="U178" s="5"/>
    </row>
    <row r="179" spans="1:21" ht="15" customHeight="1" x14ac:dyDescent="0.25">
      <c r="A179" s="4">
        <v>178</v>
      </c>
      <c r="B179" s="3" t="s">
        <v>459</v>
      </c>
      <c r="C179" s="7" t="s">
        <v>1042</v>
      </c>
      <c r="D179" s="3" t="s">
        <v>460</v>
      </c>
      <c r="E179" s="3" t="s">
        <v>461</v>
      </c>
      <c r="F179" s="3" t="s">
        <v>460</v>
      </c>
      <c r="I179" s="3" t="s">
        <v>105</v>
      </c>
      <c r="J179" s="3" t="s">
        <v>465</v>
      </c>
      <c r="K179" s="3" t="s">
        <v>464</v>
      </c>
      <c r="L179" s="4" t="str">
        <f t="shared" si="5"/>
        <v>101^Required field missing^HL70357</v>
      </c>
      <c r="M179" s="3" t="s">
        <v>19</v>
      </c>
      <c r="O179" s="3" t="s">
        <v>21</v>
      </c>
      <c r="P179" s="3" t="s">
        <v>33</v>
      </c>
      <c r="T179" s="5"/>
      <c r="U179" s="5"/>
    </row>
    <row r="180" spans="1:21" ht="15" customHeight="1" x14ac:dyDescent="0.25">
      <c r="A180" s="4">
        <v>179</v>
      </c>
      <c r="B180" s="3" t="s">
        <v>459</v>
      </c>
      <c r="C180" s="7" t="s">
        <v>1042</v>
      </c>
      <c r="D180" s="3" t="s">
        <v>460</v>
      </c>
      <c r="E180" s="3" t="s">
        <v>461</v>
      </c>
      <c r="F180" s="3" t="s">
        <v>460</v>
      </c>
      <c r="I180" s="3" t="s">
        <v>109</v>
      </c>
      <c r="J180" s="3" t="s">
        <v>466</v>
      </c>
      <c r="K180" s="3" t="s">
        <v>464</v>
      </c>
      <c r="L180" s="4" t="str">
        <f t="shared" si="5"/>
        <v>102^Data type error^HL70357</v>
      </c>
      <c r="M180" s="3" t="s">
        <v>19</v>
      </c>
      <c r="O180" s="3" t="s">
        <v>25</v>
      </c>
      <c r="P180" s="3" t="s">
        <v>33</v>
      </c>
      <c r="T180" s="5"/>
      <c r="U180" s="5"/>
    </row>
    <row r="181" spans="1:21" ht="15" customHeight="1" x14ac:dyDescent="0.25">
      <c r="A181" s="4">
        <v>180</v>
      </c>
      <c r="B181" s="3" t="s">
        <v>459</v>
      </c>
      <c r="C181" s="7" t="s">
        <v>1042</v>
      </c>
      <c r="D181" s="3" t="s">
        <v>460</v>
      </c>
      <c r="E181" s="3" t="s">
        <v>461</v>
      </c>
      <c r="F181" s="3" t="s">
        <v>460</v>
      </c>
      <c r="I181" s="3" t="s">
        <v>112</v>
      </c>
      <c r="J181" s="3" t="s">
        <v>467</v>
      </c>
      <c r="K181" s="3" t="s">
        <v>464</v>
      </c>
      <c r="L181" s="4" t="str">
        <f t="shared" si="5"/>
        <v>103^Table value not found^HL70357</v>
      </c>
      <c r="M181" s="3" t="s">
        <v>19</v>
      </c>
      <c r="O181" s="3" t="s">
        <v>25</v>
      </c>
      <c r="P181" s="3" t="s">
        <v>33</v>
      </c>
      <c r="T181" s="5"/>
      <c r="U181" s="5"/>
    </row>
    <row r="182" spans="1:21" ht="15" customHeight="1" x14ac:dyDescent="0.25">
      <c r="A182" s="4">
        <v>181</v>
      </c>
      <c r="B182" s="3" t="s">
        <v>459</v>
      </c>
      <c r="C182" s="7" t="s">
        <v>1042</v>
      </c>
      <c r="D182" s="3" t="s">
        <v>460</v>
      </c>
      <c r="E182" s="3" t="s">
        <v>461</v>
      </c>
      <c r="F182" s="3" t="s">
        <v>460</v>
      </c>
      <c r="I182" s="3" t="s">
        <v>115</v>
      </c>
      <c r="J182" s="3" t="s">
        <v>468</v>
      </c>
      <c r="K182" s="3" t="s">
        <v>464</v>
      </c>
      <c r="L182" s="4" t="str">
        <f t="shared" si="5"/>
        <v>104^Value too long*^HL70357</v>
      </c>
      <c r="M182" s="3" t="s">
        <v>19</v>
      </c>
      <c r="O182" s="3" t="s">
        <v>25</v>
      </c>
      <c r="P182" s="3" t="s">
        <v>33</v>
      </c>
      <c r="T182" s="5"/>
      <c r="U182" s="5"/>
    </row>
    <row r="183" spans="1:21" ht="15" customHeight="1" x14ac:dyDescent="0.25">
      <c r="A183" s="4">
        <v>182</v>
      </c>
      <c r="B183" s="3" t="s">
        <v>459</v>
      </c>
      <c r="C183" s="7" t="s">
        <v>1042</v>
      </c>
      <c r="D183" s="3" t="s">
        <v>460</v>
      </c>
      <c r="E183" s="3" t="s">
        <v>461</v>
      </c>
      <c r="F183" s="3" t="s">
        <v>460</v>
      </c>
      <c r="I183" s="3" t="s">
        <v>121</v>
      </c>
      <c r="J183" s="3" t="s">
        <v>122</v>
      </c>
      <c r="K183" s="3" t="s">
        <v>142</v>
      </c>
      <c r="L183" s="4" t="str">
        <f t="shared" si="5"/>
        <v>198^Cardinality Error^</v>
      </c>
      <c r="N183" s="3" t="s">
        <v>469</v>
      </c>
      <c r="O183" s="3" t="s">
        <v>21</v>
      </c>
      <c r="P183" s="3" t="s">
        <v>33</v>
      </c>
      <c r="T183" s="5"/>
      <c r="U183" s="5"/>
    </row>
    <row r="184" spans="1:21" ht="15" customHeight="1" x14ac:dyDescent="0.25">
      <c r="A184" s="4">
        <v>183</v>
      </c>
      <c r="B184" s="3" t="s">
        <v>459</v>
      </c>
      <c r="C184" s="7" t="s">
        <v>1042</v>
      </c>
      <c r="D184" s="3" t="s">
        <v>460</v>
      </c>
      <c r="E184" s="3" t="s">
        <v>461</v>
      </c>
      <c r="F184" s="3" t="s">
        <v>460</v>
      </c>
      <c r="I184" s="3" t="s">
        <v>470</v>
      </c>
      <c r="J184" s="3" t="s">
        <v>471</v>
      </c>
      <c r="K184" s="3" t="s">
        <v>464</v>
      </c>
      <c r="L184" s="4" t="str">
        <f t="shared" si="5"/>
        <v>199^Other HL7 Error^HL70357</v>
      </c>
      <c r="M184" s="3" t="s">
        <v>19</v>
      </c>
      <c r="O184" s="3" t="s">
        <v>21</v>
      </c>
      <c r="P184" s="3" t="s">
        <v>33</v>
      </c>
      <c r="T184" s="5"/>
      <c r="U184" s="5"/>
    </row>
    <row r="185" spans="1:21" ht="15" customHeight="1" x14ac:dyDescent="0.25">
      <c r="A185" s="4">
        <v>184</v>
      </c>
      <c r="B185" s="3" t="s">
        <v>459</v>
      </c>
      <c r="C185" s="7" t="s">
        <v>1042</v>
      </c>
      <c r="D185" s="3" t="s">
        <v>460</v>
      </c>
      <c r="E185" s="3" t="s">
        <v>461</v>
      </c>
      <c r="F185" s="3" t="s">
        <v>460</v>
      </c>
      <c r="I185" s="3" t="s">
        <v>472</v>
      </c>
      <c r="J185" s="3" t="s">
        <v>473</v>
      </c>
      <c r="K185" s="3" t="s">
        <v>464</v>
      </c>
      <c r="L185" s="4" t="str">
        <f t="shared" si="5"/>
        <v>200^Unsupported message type^HL70357</v>
      </c>
      <c r="M185" s="3" t="s">
        <v>19</v>
      </c>
      <c r="O185" s="3" t="s">
        <v>21</v>
      </c>
      <c r="P185" s="3" t="s">
        <v>33</v>
      </c>
      <c r="T185" s="5"/>
      <c r="U185" s="5"/>
    </row>
    <row r="186" spans="1:21" ht="15" customHeight="1" x14ac:dyDescent="0.25">
      <c r="A186" s="4">
        <v>185</v>
      </c>
      <c r="B186" s="3" t="s">
        <v>459</v>
      </c>
      <c r="C186" s="7" t="s">
        <v>1042</v>
      </c>
      <c r="D186" s="3" t="s">
        <v>460</v>
      </c>
      <c r="E186" s="3" t="s">
        <v>461</v>
      </c>
      <c r="F186" s="3" t="s">
        <v>460</v>
      </c>
      <c r="I186" s="3" t="s">
        <v>124</v>
      </c>
      <c r="J186" s="3" t="s">
        <v>474</v>
      </c>
      <c r="K186" s="3" t="s">
        <v>464</v>
      </c>
      <c r="L186" s="4" t="str">
        <f t="shared" si="5"/>
        <v>201^Unsupported event code^HL70357</v>
      </c>
      <c r="M186" s="3" t="s">
        <v>19</v>
      </c>
      <c r="O186" s="3" t="s">
        <v>21</v>
      </c>
      <c r="P186" s="3" t="s">
        <v>33</v>
      </c>
      <c r="T186" s="5"/>
      <c r="U186" s="5"/>
    </row>
    <row r="187" spans="1:21" ht="15" customHeight="1" x14ac:dyDescent="0.25">
      <c r="A187" s="4">
        <v>186</v>
      </c>
      <c r="B187" s="3" t="s">
        <v>459</v>
      </c>
      <c r="C187" s="7" t="s">
        <v>1042</v>
      </c>
      <c r="D187" s="3" t="s">
        <v>460</v>
      </c>
      <c r="E187" s="3" t="s">
        <v>461</v>
      </c>
      <c r="F187" s="3" t="s">
        <v>460</v>
      </c>
      <c r="I187" s="3" t="s">
        <v>126</v>
      </c>
      <c r="J187" s="3" t="s">
        <v>475</v>
      </c>
      <c r="K187" s="3" t="s">
        <v>464</v>
      </c>
      <c r="L187" s="4" t="str">
        <f t="shared" si="5"/>
        <v>202^Unsupported processing id^HL70357</v>
      </c>
      <c r="M187" s="3" t="s">
        <v>19</v>
      </c>
      <c r="O187" s="3" t="s">
        <v>21</v>
      </c>
      <c r="P187" s="3" t="s">
        <v>33</v>
      </c>
      <c r="T187" s="5"/>
      <c r="U187" s="5"/>
    </row>
    <row r="188" spans="1:21" ht="15" customHeight="1" x14ac:dyDescent="0.25">
      <c r="A188" s="4">
        <v>187</v>
      </c>
      <c r="B188" s="3" t="s">
        <v>459</v>
      </c>
      <c r="C188" s="7" t="s">
        <v>1042</v>
      </c>
      <c r="D188" s="3" t="s">
        <v>460</v>
      </c>
      <c r="E188" s="3" t="s">
        <v>461</v>
      </c>
      <c r="F188" s="3" t="s">
        <v>460</v>
      </c>
      <c r="I188" s="3" t="s">
        <v>128</v>
      </c>
      <c r="J188" s="3" t="s">
        <v>476</v>
      </c>
      <c r="K188" s="3" t="s">
        <v>464</v>
      </c>
      <c r="L188" s="4" t="str">
        <f t="shared" si="5"/>
        <v>203^Unsupported version id^HL70357</v>
      </c>
      <c r="M188" s="3" t="s">
        <v>19</v>
      </c>
      <c r="O188" s="3" t="s">
        <v>21</v>
      </c>
      <c r="P188" s="3" t="s">
        <v>33</v>
      </c>
      <c r="T188" s="5"/>
      <c r="U188" s="5"/>
    </row>
    <row r="189" spans="1:21" ht="15" customHeight="1" x14ac:dyDescent="0.25">
      <c r="A189" s="4">
        <v>188</v>
      </c>
      <c r="B189" s="3" t="s">
        <v>459</v>
      </c>
      <c r="C189" s="7" t="s">
        <v>1042</v>
      </c>
      <c r="D189" s="3" t="s">
        <v>460</v>
      </c>
      <c r="E189" s="3" t="s">
        <v>461</v>
      </c>
      <c r="F189" s="3" t="s">
        <v>460</v>
      </c>
      <c r="I189" s="3" t="s">
        <v>136</v>
      </c>
      <c r="J189" s="3" t="s">
        <v>137</v>
      </c>
      <c r="K189" s="3" t="s">
        <v>142</v>
      </c>
      <c r="L189" s="4" t="str">
        <f t="shared" si="5"/>
        <v>298^Cardinality Rejection^</v>
      </c>
      <c r="N189" s="3" t="s">
        <v>477</v>
      </c>
      <c r="O189" s="3" t="s">
        <v>21</v>
      </c>
      <c r="P189" s="3" t="s">
        <v>33</v>
      </c>
      <c r="T189" s="5"/>
      <c r="U189" s="5"/>
    </row>
    <row r="190" spans="1:21" ht="15" customHeight="1" x14ac:dyDescent="0.25">
      <c r="A190" s="4">
        <v>189</v>
      </c>
      <c r="B190" s="3" t="s">
        <v>459</v>
      </c>
      <c r="C190" s="7" t="s">
        <v>1042</v>
      </c>
      <c r="D190" s="3" t="s">
        <v>460</v>
      </c>
      <c r="E190" s="3" t="s">
        <v>461</v>
      </c>
      <c r="F190" s="3" t="s">
        <v>460</v>
      </c>
      <c r="I190" s="3" t="s">
        <v>478</v>
      </c>
      <c r="J190" s="3" t="s">
        <v>479</v>
      </c>
      <c r="K190" s="3" t="s">
        <v>142</v>
      </c>
      <c r="L190" s="4" t="str">
        <f t="shared" si="5"/>
        <v>299^Other HL7 Rejection^</v>
      </c>
      <c r="N190" s="3" t="s">
        <v>480</v>
      </c>
      <c r="O190" s="3" t="s">
        <v>21</v>
      </c>
      <c r="P190" s="3" t="s">
        <v>33</v>
      </c>
      <c r="T190" s="5"/>
      <c r="U190" s="5"/>
    </row>
    <row r="191" spans="1:21" ht="15" customHeight="1" x14ac:dyDescent="0.25">
      <c r="A191" s="4">
        <v>190</v>
      </c>
      <c r="B191" s="3" t="s">
        <v>459</v>
      </c>
      <c r="C191" s="7" t="s">
        <v>1042</v>
      </c>
      <c r="D191" s="3" t="s">
        <v>460</v>
      </c>
      <c r="E191" s="3" t="s">
        <v>461</v>
      </c>
      <c r="F191" s="3" t="s">
        <v>460</v>
      </c>
      <c r="I191" s="3" t="s">
        <v>481</v>
      </c>
      <c r="J191" s="3" t="s">
        <v>482</v>
      </c>
      <c r="K191" s="3" t="s">
        <v>142</v>
      </c>
      <c r="L191" s="4" t="str">
        <f t="shared" si="5"/>
        <v>999^Application error^</v>
      </c>
      <c r="N191" s="3" t="s">
        <v>483</v>
      </c>
      <c r="O191" s="3" t="s">
        <v>21</v>
      </c>
      <c r="P191" s="3" t="s">
        <v>33</v>
      </c>
      <c r="T191" s="5"/>
      <c r="U191" s="5"/>
    </row>
    <row r="192" spans="1:21" ht="15" customHeight="1" x14ac:dyDescent="0.25">
      <c r="A192" s="4">
        <v>191</v>
      </c>
      <c r="B192" s="4" t="s">
        <v>484</v>
      </c>
      <c r="C192" s="7" t="s">
        <v>1042</v>
      </c>
      <c r="D192" s="4" t="s">
        <v>485</v>
      </c>
      <c r="E192" s="3" t="s">
        <v>486</v>
      </c>
      <c r="F192" s="3" t="s">
        <v>487</v>
      </c>
      <c r="G192" s="3" t="s">
        <v>217</v>
      </c>
      <c r="I192" s="3" t="s">
        <v>494</v>
      </c>
      <c r="J192" s="3" t="s">
        <v>495</v>
      </c>
      <c r="K192" s="4" t="s">
        <v>158</v>
      </c>
      <c r="L192" s="4" t="str">
        <f t="shared" si="5"/>
        <v>LA12417-4^Any blood product transfusion (including ECLS/ECMO)^LN</v>
      </c>
      <c r="T192" s="5"/>
      <c r="U192" s="5"/>
    </row>
    <row r="193" spans="1:21" ht="15" customHeight="1" x14ac:dyDescent="0.25">
      <c r="A193" s="4">
        <v>192</v>
      </c>
      <c r="B193" s="4" t="s">
        <v>484</v>
      </c>
      <c r="C193" s="7" t="s">
        <v>1042</v>
      </c>
      <c r="D193" s="4" t="s">
        <v>485</v>
      </c>
      <c r="E193" s="3" t="s">
        <v>486</v>
      </c>
      <c r="F193" s="3" t="s">
        <v>487</v>
      </c>
      <c r="G193" s="3" t="s">
        <v>217</v>
      </c>
      <c r="I193" s="3" t="s">
        <v>488</v>
      </c>
      <c r="J193" s="3" t="s">
        <v>489</v>
      </c>
      <c r="K193" s="4" t="s">
        <v>158</v>
      </c>
      <c r="L193" s="4" t="str">
        <f t="shared" si="5"/>
        <v>LA12419-0^Infant in NICU at time of specimen collection^LN</v>
      </c>
      <c r="T193" s="5"/>
      <c r="U193" s="5"/>
    </row>
    <row r="194" spans="1:21" ht="15" customHeight="1" x14ac:dyDescent="0.25">
      <c r="A194" s="4">
        <v>193</v>
      </c>
      <c r="B194" s="4" t="s">
        <v>484</v>
      </c>
      <c r="C194" s="7" t="s">
        <v>1042</v>
      </c>
      <c r="D194" s="4" t="s">
        <v>485</v>
      </c>
      <c r="E194" s="3" t="s">
        <v>486</v>
      </c>
      <c r="F194" s="3" t="s">
        <v>487</v>
      </c>
      <c r="G194" s="3" t="s">
        <v>217</v>
      </c>
      <c r="I194" s="3" t="s">
        <v>520</v>
      </c>
      <c r="J194" s="3" t="s">
        <v>521</v>
      </c>
      <c r="K194" s="4" t="s">
        <v>158</v>
      </c>
      <c r="L194" s="4" t="str">
        <f t="shared" si="5"/>
        <v>LA12420-8^Systemic antibiotics before newborn screening^LN</v>
      </c>
      <c r="T194" s="5"/>
      <c r="U194" s="5"/>
    </row>
    <row r="195" spans="1:21" ht="15" customHeight="1" x14ac:dyDescent="0.25">
      <c r="A195" s="4">
        <v>194</v>
      </c>
      <c r="B195" s="4" t="s">
        <v>484</v>
      </c>
      <c r="C195" s="7" t="s">
        <v>1042</v>
      </c>
      <c r="D195" s="4" t="s">
        <v>485</v>
      </c>
      <c r="E195" s="3" t="s">
        <v>486</v>
      </c>
      <c r="F195" s="3" t="s">
        <v>487</v>
      </c>
      <c r="G195" s="3" t="s">
        <v>428</v>
      </c>
      <c r="I195" s="3" t="s">
        <v>350</v>
      </c>
      <c r="J195" s="3" t="s">
        <v>351</v>
      </c>
      <c r="K195" s="4" t="s">
        <v>158</v>
      </c>
      <c r="L195" s="4" t="str">
        <f t="shared" si="5"/>
        <v>LA137-2^None^LN</v>
      </c>
      <c r="T195" s="5"/>
      <c r="U195" s="5"/>
    </row>
    <row r="196" spans="1:21" ht="15" customHeight="1" x14ac:dyDescent="0.25">
      <c r="A196" s="4">
        <v>195</v>
      </c>
      <c r="B196" s="4" t="s">
        <v>484</v>
      </c>
      <c r="C196" s="7" t="s">
        <v>1042</v>
      </c>
      <c r="D196" s="4" t="s">
        <v>485</v>
      </c>
      <c r="E196" s="3" t="s">
        <v>486</v>
      </c>
      <c r="F196" s="3" t="s">
        <v>487</v>
      </c>
      <c r="G196" s="3" t="s">
        <v>217</v>
      </c>
      <c r="I196" s="3" t="s">
        <v>496</v>
      </c>
      <c r="J196" s="3" t="s">
        <v>497</v>
      </c>
      <c r="K196" s="4" t="s">
        <v>158</v>
      </c>
      <c r="L196" s="4" t="str">
        <f t="shared" si="5"/>
        <v>LA16923-7^Dopamine^LN</v>
      </c>
      <c r="T196" s="5"/>
      <c r="U196" s="5"/>
    </row>
    <row r="197" spans="1:21" ht="15" customHeight="1" x14ac:dyDescent="0.25">
      <c r="A197" s="4">
        <v>196</v>
      </c>
      <c r="B197" s="4" t="s">
        <v>484</v>
      </c>
      <c r="C197" s="7" t="s">
        <v>1042</v>
      </c>
      <c r="D197" s="4" t="s">
        <v>485</v>
      </c>
      <c r="E197" s="3" t="s">
        <v>486</v>
      </c>
      <c r="F197" s="3" t="s">
        <v>487</v>
      </c>
      <c r="G197" s="3" t="s">
        <v>217</v>
      </c>
      <c r="I197" s="3" t="s">
        <v>498</v>
      </c>
      <c r="J197" s="3" t="s">
        <v>499</v>
      </c>
      <c r="K197" s="4" t="s">
        <v>158</v>
      </c>
      <c r="L197" s="4" t="str">
        <f t="shared" si="5"/>
        <v>LA16924-5^Topical iodine^LN</v>
      </c>
      <c r="T197" s="5"/>
      <c r="U197" s="5"/>
    </row>
    <row r="198" spans="1:21" ht="15" customHeight="1" x14ac:dyDescent="0.25">
      <c r="A198" s="4">
        <v>197</v>
      </c>
      <c r="B198" s="4" t="s">
        <v>484</v>
      </c>
      <c r="C198" s="7" t="s">
        <v>1042</v>
      </c>
      <c r="D198" s="4" t="s">
        <v>485</v>
      </c>
      <c r="E198" s="3" t="s">
        <v>486</v>
      </c>
      <c r="F198" s="3" t="s">
        <v>487</v>
      </c>
      <c r="G198" s="3" t="s">
        <v>217</v>
      </c>
      <c r="I198" s="3" t="s">
        <v>518</v>
      </c>
      <c r="J198" s="3" t="s">
        <v>519</v>
      </c>
      <c r="K198" s="4" t="s">
        <v>158</v>
      </c>
      <c r="L198" s="4" t="str">
        <f t="shared" si="5"/>
        <v>LA16925-2^Parenteral steroid treatment^LN</v>
      </c>
      <c r="T198" s="5"/>
      <c r="U198" s="5"/>
    </row>
    <row r="199" spans="1:21" ht="15" customHeight="1" x14ac:dyDescent="0.25">
      <c r="A199" s="4">
        <v>198</v>
      </c>
      <c r="B199" s="4" t="s">
        <v>484</v>
      </c>
      <c r="C199" s="7" t="s">
        <v>1042</v>
      </c>
      <c r="D199" s="4" t="s">
        <v>485</v>
      </c>
      <c r="E199" s="3" t="s">
        <v>486</v>
      </c>
      <c r="F199" s="3" t="s">
        <v>487</v>
      </c>
      <c r="G199" s="3" t="s">
        <v>217</v>
      </c>
      <c r="I199" s="3" t="s">
        <v>522</v>
      </c>
      <c r="J199" s="3" t="s">
        <v>523</v>
      </c>
      <c r="K199" s="4" t="s">
        <v>158</v>
      </c>
      <c r="L199" s="4" t="str">
        <f t="shared" si="5"/>
        <v>LA16927-8^Meconium ileus or other bowel obstruction^LN</v>
      </c>
      <c r="T199" s="5"/>
      <c r="U199" s="5"/>
    </row>
    <row r="200" spans="1:21" ht="15" customHeight="1" x14ac:dyDescent="0.25">
      <c r="A200" s="4">
        <v>199</v>
      </c>
      <c r="B200" s="4" t="s">
        <v>484</v>
      </c>
      <c r="C200" s="7" t="s">
        <v>1042</v>
      </c>
      <c r="D200" s="4" t="s">
        <v>485</v>
      </c>
      <c r="E200" s="3" t="s">
        <v>486</v>
      </c>
      <c r="F200" s="3" t="s">
        <v>487</v>
      </c>
      <c r="G200" s="3" t="s">
        <v>217</v>
      </c>
      <c r="I200" s="3" t="s">
        <v>490</v>
      </c>
      <c r="J200" s="3" t="s">
        <v>491</v>
      </c>
      <c r="K200" s="4" t="s">
        <v>158</v>
      </c>
      <c r="L200" s="4" t="str">
        <f t="shared" si="5"/>
        <v>LA25801-4^Infant in special care setting (other than ICU) at time of specimen collection^LN</v>
      </c>
    </row>
    <row r="201" spans="1:21" ht="15" customHeight="1" x14ac:dyDescent="0.25">
      <c r="A201" s="4">
        <v>200</v>
      </c>
      <c r="B201" s="4" t="s">
        <v>484</v>
      </c>
      <c r="C201" s="7" t="s">
        <v>1042</v>
      </c>
      <c r="D201" s="4" t="s">
        <v>485</v>
      </c>
      <c r="E201" s="3" t="s">
        <v>486</v>
      </c>
      <c r="F201" s="3" t="s">
        <v>487</v>
      </c>
      <c r="G201" s="3" t="s">
        <v>217</v>
      </c>
      <c r="I201" s="3" t="s">
        <v>492</v>
      </c>
      <c r="J201" s="3" t="s">
        <v>493</v>
      </c>
      <c r="K201" s="4" t="s">
        <v>158</v>
      </c>
      <c r="L201" s="4" t="str">
        <f t="shared" si="5"/>
        <v>LA25802-2^Preterm/Low birth weight (LBW)^LN</v>
      </c>
    </row>
    <row r="202" spans="1:21" ht="15" customHeight="1" x14ac:dyDescent="0.25">
      <c r="A202" s="4">
        <v>201</v>
      </c>
      <c r="B202" s="4" t="s">
        <v>484</v>
      </c>
      <c r="C202" s="7" t="s">
        <v>1042</v>
      </c>
      <c r="D202" s="4" t="s">
        <v>485</v>
      </c>
      <c r="E202" s="3" t="s">
        <v>486</v>
      </c>
      <c r="F202" s="3" t="s">
        <v>487</v>
      </c>
      <c r="G202" s="3" t="s">
        <v>217</v>
      </c>
      <c r="I202" s="3" t="s">
        <v>500</v>
      </c>
      <c r="J202" s="3" t="s">
        <v>501</v>
      </c>
      <c r="K202" s="4" t="s">
        <v>158</v>
      </c>
      <c r="L202" s="4" t="str">
        <f t="shared" si="5"/>
        <v>LA25803-0^Acute illness^LN</v>
      </c>
    </row>
    <row r="203" spans="1:21" ht="15" customHeight="1" x14ac:dyDescent="0.25">
      <c r="A203" s="4">
        <v>202</v>
      </c>
      <c r="B203" s="4" t="s">
        <v>484</v>
      </c>
      <c r="C203" s="7" t="s">
        <v>1042</v>
      </c>
      <c r="D203" s="4" t="s">
        <v>485</v>
      </c>
      <c r="E203" s="3" t="s">
        <v>486</v>
      </c>
      <c r="F203" s="3" t="s">
        <v>487</v>
      </c>
      <c r="G203" s="3" t="s">
        <v>217</v>
      </c>
      <c r="I203" s="3" t="s">
        <v>502</v>
      </c>
      <c r="J203" s="3" t="s">
        <v>503</v>
      </c>
      <c r="K203" s="4" t="s">
        <v>158</v>
      </c>
      <c r="L203" s="4" t="str">
        <f t="shared" si="5"/>
        <v>LA25804-8^Hypothyroxinemia of preterm birth^LN</v>
      </c>
    </row>
    <row r="204" spans="1:21" ht="15" customHeight="1" x14ac:dyDescent="0.25">
      <c r="A204" s="4">
        <v>203</v>
      </c>
      <c r="B204" s="4" t="s">
        <v>484</v>
      </c>
      <c r="C204" s="7" t="s">
        <v>1042</v>
      </c>
      <c r="D204" s="4" t="s">
        <v>485</v>
      </c>
      <c r="E204" s="3" t="s">
        <v>486</v>
      </c>
      <c r="F204" s="3" t="s">
        <v>487</v>
      </c>
      <c r="G204" s="3" t="s">
        <v>217</v>
      </c>
      <c r="I204" s="3" t="s">
        <v>506</v>
      </c>
      <c r="J204" s="3" t="s">
        <v>507</v>
      </c>
      <c r="K204" s="4" t="s">
        <v>158</v>
      </c>
      <c r="L204" s="4" t="str">
        <f t="shared" si="5"/>
        <v>LA25805-5^Immature hypothalamic/pituitary axis^LN</v>
      </c>
    </row>
    <row r="205" spans="1:21" ht="15" customHeight="1" x14ac:dyDescent="0.25">
      <c r="A205" s="4">
        <v>204</v>
      </c>
      <c r="B205" s="4" t="s">
        <v>484</v>
      </c>
      <c r="C205" s="7" t="s">
        <v>1042</v>
      </c>
      <c r="D205" s="4" t="s">
        <v>485</v>
      </c>
      <c r="E205" s="3" t="s">
        <v>486</v>
      </c>
      <c r="F205" s="3" t="s">
        <v>487</v>
      </c>
      <c r="G205" s="3" t="s">
        <v>217</v>
      </c>
      <c r="I205" s="3" t="s">
        <v>508</v>
      </c>
      <c r="J205" s="3" t="s">
        <v>509</v>
      </c>
      <c r="K205" s="4" t="s">
        <v>158</v>
      </c>
      <c r="L205" s="4" t="str">
        <f t="shared" si="5"/>
        <v>LA25806-3^Immature liver enzymes^LN</v>
      </c>
    </row>
    <row r="206" spans="1:21" ht="15" customHeight="1" x14ac:dyDescent="0.25">
      <c r="A206" s="4">
        <v>205</v>
      </c>
      <c r="B206" s="4" t="s">
        <v>484</v>
      </c>
      <c r="C206" s="7" t="s">
        <v>1042</v>
      </c>
      <c r="D206" s="4" t="s">
        <v>485</v>
      </c>
      <c r="E206" s="3" t="s">
        <v>486</v>
      </c>
      <c r="F206" s="3" t="s">
        <v>487</v>
      </c>
      <c r="G206" s="3" t="s">
        <v>217</v>
      </c>
      <c r="I206" s="3" t="s">
        <v>510</v>
      </c>
      <c r="J206" s="3" t="s">
        <v>511</v>
      </c>
      <c r="K206" s="4" t="s">
        <v>158</v>
      </c>
      <c r="L206" s="4" t="str">
        <f t="shared" si="5"/>
        <v>LA25807-1^Immature renal system^LN</v>
      </c>
    </row>
    <row r="207" spans="1:21" ht="15" customHeight="1" x14ac:dyDescent="0.25">
      <c r="A207" s="4">
        <v>206</v>
      </c>
      <c r="B207" s="4" t="s">
        <v>484</v>
      </c>
      <c r="C207" s="7" t="s">
        <v>1042</v>
      </c>
      <c r="D207" s="4" t="s">
        <v>485</v>
      </c>
      <c r="E207" s="3" t="s">
        <v>486</v>
      </c>
      <c r="F207" s="3" t="s">
        <v>487</v>
      </c>
      <c r="G207" s="3" t="s">
        <v>217</v>
      </c>
      <c r="I207" s="3" t="s">
        <v>526</v>
      </c>
      <c r="J207" s="3" t="s">
        <v>527</v>
      </c>
      <c r="K207" s="4" t="s">
        <v>158</v>
      </c>
      <c r="L207" s="4" t="str">
        <f t="shared" si="5"/>
        <v>LA25808-9^Immunosuppressive therapy of baby or mother^LN</v>
      </c>
    </row>
    <row r="208" spans="1:21" ht="15" customHeight="1" x14ac:dyDescent="0.25">
      <c r="A208" s="4">
        <v>207</v>
      </c>
      <c r="B208" s="4" t="s">
        <v>484</v>
      </c>
      <c r="C208" s="7" t="s">
        <v>1042</v>
      </c>
      <c r="D208" s="4" t="s">
        <v>485</v>
      </c>
      <c r="E208" s="3" t="s">
        <v>486</v>
      </c>
      <c r="F208" s="3" t="s">
        <v>487</v>
      </c>
      <c r="G208" s="3" t="s">
        <v>217</v>
      </c>
      <c r="I208" s="3" t="s">
        <v>512</v>
      </c>
      <c r="J208" s="3" t="s">
        <v>513</v>
      </c>
      <c r="K208" s="4" t="s">
        <v>158</v>
      </c>
      <c r="L208" s="4" t="str">
        <f t="shared" ref="L208:L239" si="6">CONCATENATE(I208,"^",J208,"^",K208)</f>
        <v>LA25809-7^Iodine deficiency^LN</v>
      </c>
    </row>
    <row r="209" spans="1:16" ht="15" customHeight="1" x14ac:dyDescent="0.25">
      <c r="A209" s="4">
        <v>208</v>
      </c>
      <c r="B209" s="4" t="s">
        <v>484</v>
      </c>
      <c r="C209" s="7" t="s">
        <v>1042</v>
      </c>
      <c r="D209" s="4" t="s">
        <v>485</v>
      </c>
      <c r="E209" s="3" t="s">
        <v>486</v>
      </c>
      <c r="F209" s="3" t="s">
        <v>487</v>
      </c>
      <c r="G209" s="3" t="s">
        <v>217</v>
      </c>
      <c r="I209" s="3" t="s">
        <v>514</v>
      </c>
      <c r="J209" s="3" t="s">
        <v>515</v>
      </c>
      <c r="K209" s="4" t="s">
        <v>158</v>
      </c>
      <c r="L209" s="4" t="str">
        <f t="shared" si="6"/>
        <v>LA25810-5^Liver disease^LN</v>
      </c>
    </row>
    <row r="210" spans="1:16" ht="15" customHeight="1" x14ac:dyDescent="0.25">
      <c r="A210" s="4">
        <v>209</v>
      </c>
      <c r="B210" s="4" t="s">
        <v>484</v>
      </c>
      <c r="C210" s="7" t="s">
        <v>1042</v>
      </c>
      <c r="D210" s="4" t="s">
        <v>485</v>
      </c>
      <c r="E210" s="3" t="s">
        <v>486</v>
      </c>
      <c r="F210" s="3" t="s">
        <v>487</v>
      </c>
      <c r="G210" s="3" t="s">
        <v>217</v>
      </c>
      <c r="I210" s="3" t="s">
        <v>516</v>
      </c>
      <c r="J210" s="3" t="s">
        <v>517</v>
      </c>
      <c r="K210" s="4" t="s">
        <v>158</v>
      </c>
      <c r="L210" s="4" t="str">
        <f t="shared" si="6"/>
        <v>LA25811-3^Other conditions, such as biliary atresia, intestinal perforation, abdominal wall defects, septicemia, CMV, renal failure, T21, T18, T13^LN</v>
      </c>
    </row>
    <row r="211" spans="1:16" ht="15" customHeight="1" x14ac:dyDescent="0.25">
      <c r="A211" s="4">
        <v>210</v>
      </c>
      <c r="B211" s="4" t="s">
        <v>484</v>
      </c>
      <c r="C211" s="7" t="s">
        <v>1042</v>
      </c>
      <c r="D211" s="4" t="s">
        <v>485</v>
      </c>
      <c r="E211" s="3" t="s">
        <v>486</v>
      </c>
      <c r="F211" s="3" t="s">
        <v>487</v>
      </c>
      <c r="G211" s="3" t="s">
        <v>217</v>
      </c>
      <c r="I211" s="3" t="s">
        <v>504</v>
      </c>
      <c r="J211" s="3" t="s">
        <v>505</v>
      </c>
      <c r="K211" s="4" t="s">
        <v>158</v>
      </c>
      <c r="L211" s="4" t="str">
        <f t="shared" si="6"/>
        <v>LA25812-1^Significant hypoxia^LN</v>
      </c>
    </row>
    <row r="212" spans="1:16" ht="15" customHeight="1" x14ac:dyDescent="0.25">
      <c r="A212" s="4">
        <v>211</v>
      </c>
      <c r="B212" s="4" t="s">
        <v>484</v>
      </c>
      <c r="C212" s="7" t="s">
        <v>1042</v>
      </c>
      <c r="D212" s="4" t="s">
        <v>485</v>
      </c>
      <c r="E212" s="3" t="s">
        <v>486</v>
      </c>
      <c r="F212" s="3" t="s">
        <v>487</v>
      </c>
      <c r="G212" s="3" t="s">
        <v>217</v>
      </c>
      <c r="I212" s="3" t="s">
        <v>530</v>
      </c>
      <c r="J212" s="3" t="s">
        <v>531</v>
      </c>
      <c r="K212" s="4" t="s">
        <v>158</v>
      </c>
      <c r="L212" s="4" t="str">
        <f t="shared" si="6"/>
        <v>LA25813-9^Special lactose-free diet^LN</v>
      </c>
    </row>
    <row r="213" spans="1:16" ht="15" customHeight="1" x14ac:dyDescent="0.25">
      <c r="A213" s="4">
        <v>212</v>
      </c>
      <c r="B213" s="4" t="s">
        <v>484</v>
      </c>
      <c r="C213" s="7" t="s">
        <v>1042</v>
      </c>
      <c r="D213" s="4" t="s">
        <v>485</v>
      </c>
      <c r="E213" s="3" t="s">
        <v>486</v>
      </c>
      <c r="F213" s="3" t="s">
        <v>487</v>
      </c>
      <c r="G213" s="3" t="s">
        <v>217</v>
      </c>
      <c r="I213" s="3" t="s">
        <v>532</v>
      </c>
      <c r="J213" s="3" t="s">
        <v>533</v>
      </c>
      <c r="K213" s="4" t="s">
        <v>158</v>
      </c>
      <c r="L213" s="4" t="str">
        <f t="shared" si="6"/>
        <v>LA25814-7^Special low protein diet^LN</v>
      </c>
    </row>
    <row r="214" spans="1:16" ht="15" customHeight="1" x14ac:dyDescent="0.25">
      <c r="A214" s="4">
        <v>213</v>
      </c>
      <c r="B214" s="4" t="s">
        <v>484</v>
      </c>
      <c r="C214" s="7" t="s">
        <v>1042</v>
      </c>
      <c r="D214" s="4" t="s">
        <v>485</v>
      </c>
      <c r="E214" s="3" t="s">
        <v>486</v>
      </c>
      <c r="F214" s="3" t="s">
        <v>487</v>
      </c>
      <c r="G214" s="3" t="s">
        <v>217</v>
      </c>
      <c r="I214" s="3" t="s">
        <v>524</v>
      </c>
      <c r="J214" s="3" t="s">
        <v>525</v>
      </c>
      <c r="K214" s="4" t="s">
        <v>158</v>
      </c>
      <c r="L214" s="4" t="str">
        <f t="shared" si="6"/>
        <v>LA25815-4^Thoracic surgery involving thymectomy^LN</v>
      </c>
    </row>
    <row r="215" spans="1:16" ht="15" customHeight="1" x14ac:dyDescent="0.25">
      <c r="A215" s="4">
        <v>214</v>
      </c>
      <c r="B215" s="4" t="s">
        <v>484</v>
      </c>
      <c r="C215" s="7" t="s">
        <v>1042</v>
      </c>
      <c r="D215" s="4" t="s">
        <v>485</v>
      </c>
      <c r="E215" s="3" t="s">
        <v>486</v>
      </c>
      <c r="F215" s="3" t="s">
        <v>487</v>
      </c>
      <c r="G215" s="3" t="s">
        <v>217</v>
      </c>
      <c r="I215" s="3" t="s">
        <v>528</v>
      </c>
      <c r="J215" s="3" t="s">
        <v>529</v>
      </c>
      <c r="K215" s="4" t="s">
        <v>158</v>
      </c>
      <c r="L215" s="4" t="str">
        <f t="shared" si="6"/>
        <v>LA25816-2^Total parenteral nutrition (TPN) or similar feeding^LN</v>
      </c>
    </row>
    <row r="216" spans="1:16" ht="15" customHeight="1" x14ac:dyDescent="0.25">
      <c r="A216" s="4">
        <v>215</v>
      </c>
      <c r="B216" s="4" t="s">
        <v>484</v>
      </c>
      <c r="C216" s="7" t="s">
        <v>1042</v>
      </c>
      <c r="D216" s="4" t="s">
        <v>485</v>
      </c>
      <c r="E216" s="3" t="s">
        <v>486</v>
      </c>
      <c r="F216" s="3" t="s">
        <v>487</v>
      </c>
      <c r="G216" s="3" t="s">
        <v>217</v>
      </c>
      <c r="I216" s="3" t="s">
        <v>239</v>
      </c>
      <c r="J216" s="3" t="s">
        <v>83</v>
      </c>
      <c r="K216" s="4" t="s">
        <v>158</v>
      </c>
      <c r="L216" s="4" t="str">
        <f t="shared" si="6"/>
        <v>LA46-8^Other^LN</v>
      </c>
    </row>
    <row r="217" spans="1:16" ht="15" customHeight="1" x14ac:dyDescent="0.25">
      <c r="A217" s="4">
        <v>216</v>
      </c>
      <c r="B217" s="3" t="s">
        <v>534</v>
      </c>
      <c r="C217" s="7" t="s">
        <v>1042</v>
      </c>
      <c r="D217" s="3" t="s">
        <v>535</v>
      </c>
      <c r="E217" s="3" t="s">
        <v>536</v>
      </c>
      <c r="F217" s="3" t="s">
        <v>535</v>
      </c>
      <c r="I217" s="3" t="s">
        <v>537</v>
      </c>
      <c r="J217" s="3" t="s">
        <v>82</v>
      </c>
      <c r="K217" s="3" t="s">
        <v>538</v>
      </c>
      <c r="L217" s="4" t="str">
        <f t="shared" si="6"/>
        <v>NA^Not Applicable^HL70353</v>
      </c>
      <c r="M217" s="3" t="s">
        <v>19</v>
      </c>
      <c r="N217" s="3" t="s">
        <v>539</v>
      </c>
      <c r="O217" s="3" t="s">
        <v>21</v>
      </c>
      <c r="P217" s="7" t="s">
        <v>261</v>
      </c>
    </row>
    <row r="218" spans="1:16" ht="15" customHeight="1" x14ac:dyDescent="0.25">
      <c r="A218" s="4">
        <v>217</v>
      </c>
      <c r="B218" s="3" t="s">
        <v>540</v>
      </c>
      <c r="C218" s="7" t="s">
        <v>1042</v>
      </c>
      <c r="D218" s="3" t="s">
        <v>541</v>
      </c>
      <c r="E218" s="3" t="s">
        <v>362</v>
      </c>
      <c r="F218" s="3" t="s">
        <v>541</v>
      </c>
      <c r="I218" s="3" t="s">
        <v>411</v>
      </c>
      <c r="J218" s="3" t="s">
        <v>412</v>
      </c>
      <c r="K218" s="3" t="s">
        <v>365</v>
      </c>
      <c r="L218" s="4" t="str">
        <f t="shared" si="6"/>
        <v>ASC^Associate^HL70063</v>
      </c>
      <c r="M218" s="3" t="s">
        <v>19</v>
      </c>
      <c r="O218" s="3" t="s">
        <v>25</v>
      </c>
      <c r="P218" s="7" t="s">
        <v>261</v>
      </c>
    </row>
    <row r="219" spans="1:16" ht="15" customHeight="1" x14ac:dyDescent="0.25">
      <c r="A219" s="4">
        <v>218</v>
      </c>
      <c r="B219" s="3" t="s">
        <v>540</v>
      </c>
      <c r="C219" s="7" t="s">
        <v>1042</v>
      </c>
      <c r="D219" s="3" t="s">
        <v>541</v>
      </c>
      <c r="E219" s="3" t="s">
        <v>362</v>
      </c>
      <c r="F219" s="3" t="s">
        <v>541</v>
      </c>
      <c r="I219" s="3" t="s">
        <v>400</v>
      </c>
      <c r="J219" s="3" t="s">
        <v>401</v>
      </c>
      <c r="K219" s="3" t="s">
        <v>365</v>
      </c>
      <c r="L219" s="4" t="str">
        <f t="shared" si="6"/>
        <v>BRO^Brother^HL70063</v>
      </c>
      <c r="M219" s="3" t="s">
        <v>19</v>
      </c>
      <c r="O219" s="3" t="s">
        <v>25</v>
      </c>
      <c r="P219" s="7" t="s">
        <v>261</v>
      </c>
    </row>
    <row r="220" spans="1:16" ht="15" customHeight="1" x14ac:dyDescent="0.25">
      <c r="A220" s="4">
        <v>219</v>
      </c>
      <c r="B220" s="3" t="s">
        <v>540</v>
      </c>
      <c r="C220" s="7" t="s">
        <v>1042</v>
      </c>
      <c r="D220" s="3" t="s">
        <v>541</v>
      </c>
      <c r="E220" s="3" t="s">
        <v>362</v>
      </c>
      <c r="F220" s="3" t="s">
        <v>541</v>
      </c>
      <c r="I220" s="3" t="s">
        <v>390</v>
      </c>
      <c r="J220" s="3" t="s">
        <v>391</v>
      </c>
      <c r="K220" s="3" t="s">
        <v>365</v>
      </c>
      <c r="L220" s="4" t="str">
        <f t="shared" si="6"/>
        <v>CGV^Care giver^HL70063</v>
      </c>
      <c r="M220" s="3" t="s">
        <v>19</v>
      </c>
      <c r="O220" s="3" t="s">
        <v>25</v>
      </c>
      <c r="P220" s="7" t="s">
        <v>261</v>
      </c>
    </row>
    <row r="221" spans="1:16" ht="15" customHeight="1" x14ac:dyDescent="0.25">
      <c r="A221" s="4">
        <v>220</v>
      </c>
      <c r="B221" s="3" t="s">
        <v>540</v>
      </c>
      <c r="C221" s="7" t="s">
        <v>1042</v>
      </c>
      <c r="D221" s="3" t="s">
        <v>541</v>
      </c>
      <c r="E221" s="3" t="s">
        <v>362</v>
      </c>
      <c r="F221" s="3" t="s">
        <v>541</v>
      </c>
      <c r="I221" s="3" t="s">
        <v>370</v>
      </c>
      <c r="J221" s="3" t="s">
        <v>371</v>
      </c>
      <c r="K221" s="3" t="s">
        <v>365</v>
      </c>
      <c r="L221" s="4" t="str">
        <f t="shared" si="6"/>
        <v>CHD^Child^HL70063</v>
      </c>
      <c r="M221" s="3" t="s">
        <v>19</v>
      </c>
      <c r="O221" s="3" t="s">
        <v>25</v>
      </c>
      <c r="P221" s="7" t="s">
        <v>261</v>
      </c>
    </row>
    <row r="222" spans="1:16" ht="15" customHeight="1" x14ac:dyDescent="0.25">
      <c r="A222" s="4">
        <v>221</v>
      </c>
      <c r="B222" s="3" t="s">
        <v>540</v>
      </c>
      <c r="C222" s="7" t="s">
        <v>1042</v>
      </c>
      <c r="D222" s="3" t="s">
        <v>541</v>
      </c>
      <c r="E222" s="3" t="s">
        <v>362</v>
      </c>
      <c r="F222" s="3" t="s">
        <v>541</v>
      </c>
      <c r="I222" s="3" t="s">
        <v>380</v>
      </c>
      <c r="J222" s="3" t="s">
        <v>381</v>
      </c>
      <c r="K222" s="3" t="s">
        <v>365</v>
      </c>
      <c r="L222" s="4" t="str">
        <f t="shared" si="6"/>
        <v>DEP^Handicapped dependent^HL70063</v>
      </c>
      <c r="M222" s="3" t="s">
        <v>19</v>
      </c>
      <c r="O222" s="3" t="s">
        <v>25</v>
      </c>
      <c r="P222" s="7" t="s">
        <v>261</v>
      </c>
    </row>
    <row r="223" spans="1:16" ht="15" customHeight="1" x14ac:dyDescent="0.25">
      <c r="A223" s="4">
        <v>222</v>
      </c>
      <c r="B223" s="3" t="s">
        <v>540</v>
      </c>
      <c r="C223" s="7" t="s">
        <v>1042</v>
      </c>
      <c r="D223" s="3" t="s">
        <v>541</v>
      </c>
      <c r="E223" s="3" t="s">
        <v>362</v>
      </c>
      <c r="F223" s="3" t="s">
        <v>541</v>
      </c>
      <c r="I223" s="3" t="s">
        <v>368</v>
      </c>
      <c r="J223" s="3" t="s">
        <v>369</v>
      </c>
      <c r="K223" s="3" t="s">
        <v>365</v>
      </c>
      <c r="L223" s="4" t="str">
        <f t="shared" si="6"/>
        <v>DOM^Life partner^HL70063</v>
      </c>
      <c r="M223" s="3" t="s">
        <v>19</v>
      </c>
      <c r="O223" s="3" t="s">
        <v>25</v>
      </c>
      <c r="P223" s="7" t="s">
        <v>261</v>
      </c>
    </row>
    <row r="224" spans="1:16" ht="15" customHeight="1" x14ac:dyDescent="0.25">
      <c r="A224" s="4">
        <v>223</v>
      </c>
      <c r="B224" s="3" t="s">
        <v>540</v>
      </c>
      <c r="C224" s="7" t="s">
        <v>1042</v>
      </c>
      <c r="D224" s="3" t="s">
        <v>541</v>
      </c>
      <c r="E224" s="3" t="s">
        <v>362</v>
      </c>
      <c r="F224" s="3" t="s">
        <v>541</v>
      </c>
      <c r="I224" s="3" t="s">
        <v>413</v>
      </c>
      <c r="J224" s="3" t="s">
        <v>414</v>
      </c>
      <c r="K224" s="3" t="s">
        <v>365</v>
      </c>
      <c r="L224" s="4" t="str">
        <f t="shared" si="6"/>
        <v>EMC^Emergency contact^HL70063</v>
      </c>
      <c r="M224" s="3" t="s">
        <v>19</v>
      </c>
      <c r="O224" s="3" t="s">
        <v>25</v>
      </c>
      <c r="P224" s="7" t="s">
        <v>261</v>
      </c>
    </row>
    <row r="225" spans="1:21" ht="15" customHeight="1" x14ac:dyDescent="0.25">
      <c r="A225" s="4">
        <v>224</v>
      </c>
      <c r="B225" s="3" t="s">
        <v>540</v>
      </c>
      <c r="C225" s="7" t="s">
        <v>1042</v>
      </c>
      <c r="D225" s="3" t="s">
        <v>541</v>
      </c>
      <c r="E225" s="3" t="s">
        <v>362</v>
      </c>
      <c r="F225" s="3" t="s">
        <v>541</v>
      </c>
      <c r="I225" s="3" t="s">
        <v>408</v>
      </c>
      <c r="J225" s="3" t="s">
        <v>409</v>
      </c>
      <c r="K225" s="3" t="s">
        <v>365</v>
      </c>
      <c r="L225" s="4" t="str">
        <f t="shared" si="6"/>
        <v>EME^Employee^HL70063</v>
      </c>
      <c r="M225" s="3" t="s">
        <v>19</v>
      </c>
      <c r="O225" s="3" t="s">
        <v>25</v>
      </c>
      <c r="P225" s="7" t="s">
        <v>261</v>
      </c>
      <c r="T225" s="5"/>
      <c r="U225" s="5"/>
    </row>
    <row r="226" spans="1:21" ht="15" customHeight="1" x14ac:dyDescent="0.25">
      <c r="A226" s="4">
        <v>225</v>
      </c>
      <c r="B226" s="3" t="s">
        <v>540</v>
      </c>
      <c r="C226" s="7" t="s">
        <v>1042</v>
      </c>
      <c r="D226" s="3" t="s">
        <v>541</v>
      </c>
      <c r="E226" s="3" t="s">
        <v>362</v>
      </c>
      <c r="F226" s="3" t="s">
        <v>541</v>
      </c>
      <c r="I226" s="3" t="s">
        <v>410</v>
      </c>
      <c r="J226" s="3" t="s">
        <v>248</v>
      </c>
      <c r="K226" s="3" t="s">
        <v>365</v>
      </c>
      <c r="L226" s="4" t="str">
        <f t="shared" si="6"/>
        <v>EMR^Employer^HL70063</v>
      </c>
      <c r="M226" s="3" t="s">
        <v>19</v>
      </c>
      <c r="O226" s="3" t="s">
        <v>25</v>
      </c>
      <c r="P226" s="7" t="s">
        <v>261</v>
      </c>
      <c r="T226" s="5"/>
      <c r="U226" s="5"/>
    </row>
    <row r="227" spans="1:21" ht="15" customHeight="1" x14ac:dyDescent="0.25">
      <c r="A227" s="4">
        <v>226</v>
      </c>
      <c r="B227" s="3" t="s">
        <v>540</v>
      </c>
      <c r="C227" s="7" t="s">
        <v>1042</v>
      </c>
      <c r="D227" s="3" t="s">
        <v>541</v>
      </c>
      <c r="E227" s="3" t="s">
        <v>362</v>
      </c>
      <c r="F227" s="3" t="s">
        <v>541</v>
      </c>
      <c r="I227" s="3" t="s">
        <v>396</v>
      </c>
      <c r="J227" s="3" t="s">
        <v>397</v>
      </c>
      <c r="K227" s="3" t="s">
        <v>365</v>
      </c>
      <c r="L227" s="4" t="str">
        <f t="shared" si="6"/>
        <v>EXF^Extended family^HL70063</v>
      </c>
      <c r="M227" s="3" t="s">
        <v>19</v>
      </c>
      <c r="O227" s="3" t="s">
        <v>25</v>
      </c>
      <c r="P227" s="7" t="s">
        <v>261</v>
      </c>
      <c r="T227" s="5"/>
      <c r="U227" s="5"/>
    </row>
    <row r="228" spans="1:21" ht="15" customHeight="1" x14ac:dyDescent="0.25">
      <c r="A228" s="4">
        <v>227</v>
      </c>
      <c r="B228" s="3" t="s">
        <v>540</v>
      </c>
      <c r="C228" s="7" t="s">
        <v>1042</v>
      </c>
      <c r="D228" s="3" t="s">
        <v>541</v>
      </c>
      <c r="E228" s="3" t="s">
        <v>362</v>
      </c>
      <c r="F228" s="3" t="s">
        <v>541</v>
      </c>
      <c r="I228" s="3" t="s">
        <v>378</v>
      </c>
      <c r="J228" s="3" t="s">
        <v>379</v>
      </c>
      <c r="K228" s="3" t="s">
        <v>365</v>
      </c>
      <c r="L228" s="4" t="str">
        <f t="shared" si="6"/>
        <v>FCH^Foster child^HL70063</v>
      </c>
      <c r="M228" s="3" t="s">
        <v>19</v>
      </c>
      <c r="O228" s="3" t="s">
        <v>25</v>
      </c>
      <c r="P228" s="7" t="s">
        <v>261</v>
      </c>
      <c r="T228" s="5"/>
      <c r="U228" s="5"/>
    </row>
    <row r="229" spans="1:21" ht="15" customHeight="1" x14ac:dyDescent="0.25">
      <c r="A229" s="4">
        <v>228</v>
      </c>
      <c r="B229" s="3" t="s">
        <v>540</v>
      </c>
      <c r="C229" s="7" t="s">
        <v>1042</v>
      </c>
      <c r="D229" s="3" t="s">
        <v>541</v>
      </c>
      <c r="E229" s="3" t="s">
        <v>362</v>
      </c>
      <c r="F229" s="3" t="s">
        <v>541</v>
      </c>
      <c r="I229" s="3" t="s">
        <v>404</v>
      </c>
      <c r="J229" s="3" t="s">
        <v>405</v>
      </c>
      <c r="K229" s="3" t="s">
        <v>365</v>
      </c>
      <c r="L229" s="4" t="str">
        <f t="shared" si="6"/>
        <v>FND^Friend^HL70063</v>
      </c>
      <c r="M229" s="3" t="s">
        <v>19</v>
      </c>
      <c r="O229" s="3" t="s">
        <v>25</v>
      </c>
      <c r="P229" s="7" t="s">
        <v>261</v>
      </c>
      <c r="T229" s="5"/>
      <c r="U229" s="5"/>
    </row>
    <row r="230" spans="1:21" ht="15" customHeight="1" x14ac:dyDescent="0.25">
      <c r="A230" s="4">
        <v>229</v>
      </c>
      <c r="B230" s="3" t="s">
        <v>540</v>
      </c>
      <c r="C230" s="7" t="s">
        <v>1042</v>
      </c>
      <c r="D230" s="3" t="s">
        <v>541</v>
      </c>
      <c r="E230" s="3" t="s">
        <v>362</v>
      </c>
      <c r="F230" s="3" t="s">
        <v>541</v>
      </c>
      <c r="I230" s="3" t="s">
        <v>388</v>
      </c>
      <c r="J230" s="3" t="s">
        <v>389</v>
      </c>
      <c r="K230" s="3" t="s">
        <v>365</v>
      </c>
      <c r="L230" s="4" t="str">
        <f t="shared" si="6"/>
        <v>FTH^Father^HL70063</v>
      </c>
      <c r="M230" s="3" t="s">
        <v>19</v>
      </c>
      <c r="O230" s="3" t="s">
        <v>25</v>
      </c>
      <c r="P230" s="7" t="s">
        <v>261</v>
      </c>
      <c r="T230" s="5"/>
      <c r="U230" s="5"/>
    </row>
    <row r="231" spans="1:21" ht="15" customHeight="1" x14ac:dyDescent="0.25">
      <c r="A231" s="4">
        <v>230</v>
      </c>
      <c r="B231" s="3" t="s">
        <v>540</v>
      </c>
      <c r="C231" s="7" t="s">
        <v>1042</v>
      </c>
      <c r="D231" s="3" t="s">
        <v>541</v>
      </c>
      <c r="E231" s="3" t="s">
        <v>362</v>
      </c>
      <c r="F231" s="3" t="s">
        <v>541</v>
      </c>
      <c r="I231" s="3" t="s">
        <v>372</v>
      </c>
      <c r="J231" s="3" t="s">
        <v>373</v>
      </c>
      <c r="K231" s="3" t="s">
        <v>365</v>
      </c>
      <c r="L231" s="4" t="str">
        <f t="shared" si="6"/>
        <v>GCH^Grandchild^HL70063</v>
      </c>
      <c r="M231" s="3" t="s">
        <v>19</v>
      </c>
      <c r="O231" s="3" t="s">
        <v>25</v>
      </c>
      <c r="P231" s="7" t="s">
        <v>261</v>
      </c>
      <c r="T231" s="5"/>
      <c r="U231" s="5"/>
    </row>
    <row r="232" spans="1:21" ht="15" customHeight="1" x14ac:dyDescent="0.25">
      <c r="A232" s="4">
        <v>231</v>
      </c>
      <c r="B232" s="3" t="s">
        <v>540</v>
      </c>
      <c r="C232" s="7" t="s">
        <v>1042</v>
      </c>
      <c r="D232" s="3" t="s">
        <v>541</v>
      </c>
      <c r="E232" s="3" t="s">
        <v>362</v>
      </c>
      <c r="F232" s="3" t="s">
        <v>541</v>
      </c>
      <c r="I232" s="3" t="s">
        <v>392</v>
      </c>
      <c r="J232" s="3" t="s">
        <v>393</v>
      </c>
      <c r="K232" s="3" t="s">
        <v>365</v>
      </c>
      <c r="L232" s="4" t="str">
        <f t="shared" si="6"/>
        <v>GRD^Guardian^HL70063</v>
      </c>
      <c r="M232" s="3" t="s">
        <v>19</v>
      </c>
      <c r="O232" s="3" t="s">
        <v>25</v>
      </c>
      <c r="P232" s="7" t="s">
        <v>261</v>
      </c>
      <c r="T232" s="5"/>
      <c r="U232" s="5"/>
    </row>
    <row r="233" spans="1:21" ht="15" customHeight="1" x14ac:dyDescent="0.25">
      <c r="A233" s="4">
        <v>232</v>
      </c>
      <c r="B233" s="3" t="s">
        <v>540</v>
      </c>
      <c r="C233" s="7" t="s">
        <v>1042</v>
      </c>
      <c r="D233" s="3" t="s">
        <v>541</v>
      </c>
      <c r="E233" s="3" t="s">
        <v>362</v>
      </c>
      <c r="F233" s="3" t="s">
        <v>541</v>
      </c>
      <c r="I233" s="3" t="s">
        <v>394</v>
      </c>
      <c r="J233" s="3" t="s">
        <v>395</v>
      </c>
      <c r="K233" s="3" t="s">
        <v>365</v>
      </c>
      <c r="L233" s="4" t="str">
        <f t="shared" si="6"/>
        <v>GRP^Grandparent^HL70063</v>
      </c>
      <c r="M233" s="3" t="s">
        <v>19</v>
      </c>
      <c r="O233" s="3" t="s">
        <v>25</v>
      </c>
      <c r="P233" s="7" t="s">
        <v>261</v>
      </c>
      <c r="T233" s="5"/>
      <c r="U233" s="5"/>
    </row>
    <row r="234" spans="1:21" ht="15" customHeight="1" x14ac:dyDescent="0.25">
      <c r="A234" s="4">
        <v>233</v>
      </c>
      <c r="B234" s="3" t="s">
        <v>540</v>
      </c>
      <c r="C234" s="7" t="s">
        <v>1042</v>
      </c>
      <c r="D234" s="3" t="s">
        <v>541</v>
      </c>
      <c r="E234" s="3" t="s">
        <v>362</v>
      </c>
      <c r="F234" s="3" t="s">
        <v>541</v>
      </c>
      <c r="I234" s="3" t="s">
        <v>419</v>
      </c>
      <c r="J234" s="3" t="s">
        <v>420</v>
      </c>
      <c r="K234" s="3" t="s">
        <v>365</v>
      </c>
      <c r="L234" s="4" t="str">
        <f t="shared" si="6"/>
        <v>MGR^Manager^HL70063</v>
      </c>
      <c r="M234" s="3" t="s">
        <v>19</v>
      </c>
      <c r="O234" s="3" t="s">
        <v>25</v>
      </c>
      <c r="P234" s="7" t="s">
        <v>261</v>
      </c>
      <c r="T234" s="5"/>
      <c r="U234" s="5"/>
    </row>
    <row r="235" spans="1:21" ht="15" customHeight="1" x14ac:dyDescent="0.25">
      <c r="A235" s="4">
        <v>234</v>
      </c>
      <c r="B235" s="3" t="s">
        <v>540</v>
      </c>
      <c r="C235" s="7" t="s">
        <v>1042</v>
      </c>
      <c r="D235" s="3" t="s">
        <v>541</v>
      </c>
      <c r="E235" s="3" t="s">
        <v>362</v>
      </c>
      <c r="F235" s="3" t="s">
        <v>541</v>
      </c>
      <c r="I235" s="3" t="s">
        <v>386</v>
      </c>
      <c r="J235" s="3" t="s">
        <v>387</v>
      </c>
      <c r="K235" s="3" t="s">
        <v>365</v>
      </c>
      <c r="L235" s="4" t="str">
        <f t="shared" si="6"/>
        <v>MTH^Mother^HL70063</v>
      </c>
      <c r="M235" s="3" t="s">
        <v>19</v>
      </c>
      <c r="O235" s="3" t="s">
        <v>25</v>
      </c>
      <c r="P235" s="7" t="s">
        <v>261</v>
      </c>
      <c r="T235" s="5"/>
      <c r="U235" s="5"/>
    </row>
    <row r="236" spans="1:21" ht="15" customHeight="1" x14ac:dyDescent="0.25">
      <c r="A236" s="4">
        <v>235</v>
      </c>
      <c r="B236" s="3" t="s">
        <v>540</v>
      </c>
      <c r="C236" s="7" t="s">
        <v>1042</v>
      </c>
      <c r="D236" s="3" t="s">
        <v>541</v>
      </c>
      <c r="E236" s="3" t="s">
        <v>362</v>
      </c>
      <c r="F236" s="3" t="s">
        <v>541</v>
      </c>
      <c r="I236" s="3" t="s">
        <v>374</v>
      </c>
      <c r="J236" s="3" t="s">
        <v>375</v>
      </c>
      <c r="K236" s="3" t="s">
        <v>365</v>
      </c>
      <c r="L236" s="4" t="str">
        <f t="shared" si="6"/>
        <v>NCH^Natural child^HL70063</v>
      </c>
      <c r="M236" s="3" t="s">
        <v>19</v>
      </c>
      <c r="O236" s="3" t="s">
        <v>25</v>
      </c>
      <c r="P236" s="7" t="s">
        <v>261</v>
      </c>
      <c r="T236" s="5"/>
      <c r="U236" s="5"/>
    </row>
    <row r="237" spans="1:21" ht="15" customHeight="1" x14ac:dyDescent="0.25">
      <c r="A237" s="4">
        <v>236</v>
      </c>
      <c r="B237" s="3" t="s">
        <v>540</v>
      </c>
      <c r="C237" s="7" t="s">
        <v>1042</v>
      </c>
      <c r="D237" s="3" t="s">
        <v>541</v>
      </c>
      <c r="E237" s="3" t="s">
        <v>362</v>
      </c>
      <c r="F237" s="3" t="s">
        <v>541</v>
      </c>
      <c r="I237" s="3" t="s">
        <v>421</v>
      </c>
      <c r="J237" s="3" t="s">
        <v>351</v>
      </c>
      <c r="K237" s="3" t="s">
        <v>365</v>
      </c>
      <c r="L237" s="4" t="str">
        <f t="shared" si="6"/>
        <v>NON^None^HL70063</v>
      </c>
      <c r="M237" s="3" t="s">
        <v>19</v>
      </c>
      <c r="O237" s="3" t="s">
        <v>25</v>
      </c>
      <c r="P237" s="7" t="s">
        <v>261</v>
      </c>
      <c r="T237" s="5"/>
      <c r="U237" s="5"/>
    </row>
    <row r="238" spans="1:21" ht="15" customHeight="1" x14ac:dyDescent="0.25">
      <c r="A238" s="4">
        <v>237</v>
      </c>
      <c r="B238" s="3" t="s">
        <v>540</v>
      </c>
      <c r="C238" s="7" t="s">
        <v>1042</v>
      </c>
      <c r="D238" s="3" t="s">
        <v>541</v>
      </c>
      <c r="E238" s="3" t="s">
        <v>362</v>
      </c>
      <c r="F238" s="3" t="s">
        <v>541</v>
      </c>
      <c r="I238" s="3" t="s">
        <v>406</v>
      </c>
      <c r="J238" s="3" t="s">
        <v>407</v>
      </c>
      <c r="K238" s="3" t="s">
        <v>365</v>
      </c>
      <c r="L238" s="4" t="str">
        <f t="shared" si="6"/>
        <v>OAD^Other adult^HL70063</v>
      </c>
      <c r="M238" s="3" t="s">
        <v>19</v>
      </c>
      <c r="O238" s="3" t="s">
        <v>25</v>
      </c>
      <c r="P238" s="7" t="s">
        <v>261</v>
      </c>
      <c r="T238" s="5"/>
      <c r="U238" s="5"/>
    </row>
    <row r="239" spans="1:21" ht="15" customHeight="1" x14ac:dyDescent="0.25">
      <c r="A239" s="4">
        <v>238</v>
      </c>
      <c r="B239" s="3" t="s">
        <v>540</v>
      </c>
      <c r="C239" s="7" t="s">
        <v>1042</v>
      </c>
      <c r="D239" s="3" t="s">
        <v>541</v>
      </c>
      <c r="E239" s="3" t="s">
        <v>362</v>
      </c>
      <c r="F239" s="3" t="s">
        <v>541</v>
      </c>
      <c r="I239" s="3" t="s">
        <v>423</v>
      </c>
      <c r="J239" s="3" t="s">
        <v>83</v>
      </c>
      <c r="K239" s="3" t="s">
        <v>365</v>
      </c>
      <c r="L239" s="4" t="str">
        <f t="shared" si="6"/>
        <v>OTH^Other^HL70063</v>
      </c>
      <c r="M239" s="3" t="s">
        <v>19</v>
      </c>
      <c r="O239" s="3" t="s">
        <v>21</v>
      </c>
      <c r="P239" s="7" t="s">
        <v>261</v>
      </c>
      <c r="T239" s="5"/>
      <c r="U239" s="5"/>
    </row>
    <row r="240" spans="1:21" ht="15" customHeight="1" x14ac:dyDescent="0.25">
      <c r="A240" s="4">
        <v>239</v>
      </c>
      <c r="B240" s="3" t="s">
        <v>540</v>
      </c>
      <c r="C240" s="7" t="s">
        <v>1042</v>
      </c>
      <c r="D240" s="3" t="s">
        <v>541</v>
      </c>
      <c r="E240" s="3" t="s">
        <v>362</v>
      </c>
      <c r="F240" s="3" t="s">
        <v>541</v>
      </c>
      <c r="I240" s="3" t="s">
        <v>415</v>
      </c>
      <c r="J240" s="3" t="s">
        <v>416</v>
      </c>
      <c r="K240" s="3" t="s">
        <v>365</v>
      </c>
      <c r="L240" s="4" t="str">
        <f t="shared" ref="L240:L271" si="7">CONCATENATE(I240,"^",J240,"^",K240)</f>
        <v>OWN^Owner^HL70063</v>
      </c>
      <c r="M240" s="3" t="s">
        <v>19</v>
      </c>
      <c r="O240" s="3" t="s">
        <v>25</v>
      </c>
      <c r="P240" s="7" t="s">
        <v>261</v>
      </c>
      <c r="T240" s="5"/>
      <c r="U240" s="5"/>
    </row>
    <row r="241" spans="1:21" ht="15" customHeight="1" x14ac:dyDescent="0.25">
      <c r="A241" s="4">
        <v>240</v>
      </c>
      <c r="B241" s="3" t="s">
        <v>540</v>
      </c>
      <c r="C241" s="7" t="s">
        <v>1042</v>
      </c>
      <c r="D241" s="3" t="s">
        <v>541</v>
      </c>
      <c r="E241" s="3" t="s">
        <v>362</v>
      </c>
      <c r="F241" s="3" t="s">
        <v>541</v>
      </c>
      <c r="I241" s="3" t="s">
        <v>384</v>
      </c>
      <c r="J241" s="3" t="s">
        <v>385</v>
      </c>
      <c r="K241" s="3" t="s">
        <v>365</v>
      </c>
      <c r="L241" s="4" t="str">
        <f t="shared" si="7"/>
        <v>PAR^Parent^HL70063</v>
      </c>
      <c r="M241" s="3" t="s">
        <v>19</v>
      </c>
      <c r="O241" s="3" t="s">
        <v>25</v>
      </c>
      <c r="P241" s="7" t="s">
        <v>261</v>
      </c>
      <c r="T241" s="5"/>
      <c r="U241" s="5"/>
    </row>
    <row r="242" spans="1:21" ht="15" customHeight="1" x14ac:dyDescent="0.25">
      <c r="A242" s="4">
        <v>241</v>
      </c>
      <c r="B242" s="3" t="s">
        <v>540</v>
      </c>
      <c r="C242" s="7" t="s">
        <v>1042</v>
      </c>
      <c r="D242" s="3" t="s">
        <v>541</v>
      </c>
      <c r="E242" s="3" t="s">
        <v>362</v>
      </c>
      <c r="F242" s="3" t="s">
        <v>541</v>
      </c>
      <c r="I242" s="3" t="s">
        <v>376</v>
      </c>
      <c r="J242" s="3" t="s">
        <v>377</v>
      </c>
      <c r="K242" s="3" t="s">
        <v>365</v>
      </c>
      <c r="L242" s="4" t="str">
        <f t="shared" si="7"/>
        <v>SCH^Stepchild^HL70063</v>
      </c>
      <c r="M242" s="3" t="s">
        <v>19</v>
      </c>
      <c r="O242" s="3" t="s">
        <v>25</v>
      </c>
      <c r="P242" s="7" t="s">
        <v>261</v>
      </c>
      <c r="T242" s="5"/>
      <c r="U242" s="5"/>
    </row>
    <row r="243" spans="1:21" ht="15" customHeight="1" x14ac:dyDescent="0.25">
      <c r="A243" s="4">
        <v>242</v>
      </c>
      <c r="B243" s="3" t="s">
        <v>540</v>
      </c>
      <c r="C243" s="7" t="s">
        <v>1042</v>
      </c>
      <c r="D243" s="3" t="s">
        <v>541</v>
      </c>
      <c r="E243" s="3" t="s">
        <v>362</v>
      </c>
      <c r="F243" s="3" t="s">
        <v>541</v>
      </c>
      <c r="I243" s="3" t="s">
        <v>363</v>
      </c>
      <c r="J243" s="3" t="s">
        <v>364</v>
      </c>
      <c r="K243" s="3" t="s">
        <v>365</v>
      </c>
      <c r="L243" s="4" t="str">
        <f t="shared" si="7"/>
        <v>SEL^Self^HL70063</v>
      </c>
      <c r="M243" s="3" t="s">
        <v>19</v>
      </c>
      <c r="O243" s="3" t="s">
        <v>21</v>
      </c>
      <c r="P243" s="7" t="s">
        <v>261</v>
      </c>
      <c r="T243" s="5"/>
      <c r="U243" s="5"/>
    </row>
    <row r="244" spans="1:21" ht="15" customHeight="1" x14ac:dyDescent="0.25">
      <c r="A244" s="4">
        <v>243</v>
      </c>
      <c r="B244" s="3" t="s">
        <v>540</v>
      </c>
      <c r="C244" s="7" t="s">
        <v>1042</v>
      </c>
      <c r="D244" s="3" t="s">
        <v>541</v>
      </c>
      <c r="E244" s="3" t="s">
        <v>362</v>
      </c>
      <c r="F244" s="3" t="s">
        <v>541</v>
      </c>
      <c r="I244" s="3" t="s">
        <v>398</v>
      </c>
      <c r="J244" s="3" t="s">
        <v>399</v>
      </c>
      <c r="K244" s="3" t="s">
        <v>365</v>
      </c>
      <c r="L244" s="4" t="str">
        <f t="shared" si="7"/>
        <v>SIB^Sibling^HL70063</v>
      </c>
      <c r="M244" s="3" t="s">
        <v>19</v>
      </c>
      <c r="O244" s="3" t="s">
        <v>25</v>
      </c>
      <c r="P244" s="7" t="s">
        <v>261</v>
      </c>
      <c r="T244" s="5"/>
      <c r="U244" s="5"/>
    </row>
    <row r="245" spans="1:21" ht="15" customHeight="1" x14ac:dyDescent="0.25">
      <c r="A245" s="4">
        <v>244</v>
      </c>
      <c r="B245" s="3" t="s">
        <v>540</v>
      </c>
      <c r="C245" s="7" t="s">
        <v>1042</v>
      </c>
      <c r="D245" s="3" t="s">
        <v>541</v>
      </c>
      <c r="E245" s="3" t="s">
        <v>362</v>
      </c>
      <c r="F245" s="3" t="s">
        <v>541</v>
      </c>
      <c r="I245" s="3" t="s">
        <v>402</v>
      </c>
      <c r="J245" s="3" t="s">
        <v>403</v>
      </c>
      <c r="K245" s="3" t="s">
        <v>365</v>
      </c>
      <c r="L245" s="4" t="str">
        <f t="shared" si="7"/>
        <v>SIS^Sister^HL70063</v>
      </c>
      <c r="M245" s="3" t="s">
        <v>19</v>
      </c>
      <c r="O245" s="3" t="s">
        <v>25</v>
      </c>
      <c r="P245" s="7" t="s">
        <v>261</v>
      </c>
      <c r="T245" s="5"/>
      <c r="U245" s="5"/>
    </row>
    <row r="246" spans="1:21" ht="15" customHeight="1" x14ac:dyDescent="0.25">
      <c r="A246" s="4">
        <v>245</v>
      </c>
      <c r="B246" s="3" t="s">
        <v>540</v>
      </c>
      <c r="C246" s="7" t="s">
        <v>1042</v>
      </c>
      <c r="D246" s="3" t="s">
        <v>541</v>
      </c>
      <c r="E246" s="3" t="s">
        <v>362</v>
      </c>
      <c r="F246" s="3" t="s">
        <v>541</v>
      </c>
      <c r="I246" s="3" t="s">
        <v>366</v>
      </c>
      <c r="J246" s="3" t="s">
        <v>367</v>
      </c>
      <c r="K246" s="3" t="s">
        <v>365</v>
      </c>
      <c r="L246" s="4" t="str">
        <f t="shared" si="7"/>
        <v>SPO^Spouse^HL70063</v>
      </c>
      <c r="M246" s="3" t="s">
        <v>19</v>
      </c>
      <c r="O246" s="3" t="s">
        <v>21</v>
      </c>
      <c r="P246" s="7" t="s">
        <v>261</v>
      </c>
      <c r="T246" s="5"/>
      <c r="U246" s="5"/>
    </row>
    <row r="247" spans="1:21" ht="15" customHeight="1" x14ac:dyDescent="0.25">
      <c r="A247" s="4">
        <v>246</v>
      </c>
      <c r="B247" s="3" t="s">
        <v>540</v>
      </c>
      <c r="C247" s="7" t="s">
        <v>1042</v>
      </c>
      <c r="D247" s="3" t="s">
        <v>541</v>
      </c>
      <c r="E247" s="3" t="s">
        <v>362</v>
      </c>
      <c r="F247" s="3" t="s">
        <v>541</v>
      </c>
      <c r="I247" s="3" t="s">
        <v>417</v>
      </c>
      <c r="J247" s="3" t="s">
        <v>418</v>
      </c>
      <c r="K247" s="3" t="s">
        <v>365</v>
      </c>
      <c r="L247" s="4" t="str">
        <f t="shared" si="7"/>
        <v>TRA^Trainer^HL70063</v>
      </c>
      <c r="M247" s="3" t="s">
        <v>19</v>
      </c>
      <c r="O247" s="3" t="s">
        <v>25</v>
      </c>
      <c r="P247" s="7" t="s">
        <v>261</v>
      </c>
      <c r="T247" s="5"/>
      <c r="U247" s="5"/>
    </row>
    <row r="248" spans="1:21" ht="15" customHeight="1" x14ac:dyDescent="0.25">
      <c r="A248" s="4">
        <v>247</v>
      </c>
      <c r="B248" s="3" t="s">
        <v>540</v>
      </c>
      <c r="C248" s="7" t="s">
        <v>1042</v>
      </c>
      <c r="D248" s="3" t="s">
        <v>541</v>
      </c>
      <c r="E248" s="3" t="s">
        <v>362</v>
      </c>
      <c r="F248" s="3" t="s">
        <v>541</v>
      </c>
      <c r="I248" s="3" t="s">
        <v>422</v>
      </c>
      <c r="J248" s="3" t="s">
        <v>85</v>
      </c>
      <c r="K248" s="3" t="s">
        <v>365</v>
      </c>
      <c r="L248" s="4" t="str">
        <f t="shared" si="7"/>
        <v>UNK^Unknown^HL70063</v>
      </c>
      <c r="M248" s="3" t="s">
        <v>19</v>
      </c>
      <c r="O248" s="3" t="s">
        <v>25</v>
      </c>
      <c r="P248" s="7" t="s">
        <v>261</v>
      </c>
      <c r="T248" s="5"/>
      <c r="U248" s="5"/>
    </row>
    <row r="249" spans="1:21" ht="15" customHeight="1" x14ac:dyDescent="0.25">
      <c r="A249" s="4">
        <v>248</v>
      </c>
      <c r="B249" s="3" t="s">
        <v>540</v>
      </c>
      <c r="C249" s="7" t="s">
        <v>1042</v>
      </c>
      <c r="D249" s="3" t="s">
        <v>541</v>
      </c>
      <c r="E249" s="3" t="s">
        <v>362</v>
      </c>
      <c r="F249" s="3" t="s">
        <v>541</v>
      </c>
      <c r="I249" s="3" t="s">
        <v>382</v>
      </c>
      <c r="J249" s="3" t="s">
        <v>383</v>
      </c>
      <c r="K249" s="3" t="s">
        <v>365</v>
      </c>
      <c r="L249" s="4" t="str">
        <f t="shared" si="7"/>
        <v>WRD^Ward of court^HL70063</v>
      </c>
      <c r="M249" s="3" t="s">
        <v>19</v>
      </c>
      <c r="O249" s="3" t="s">
        <v>25</v>
      </c>
      <c r="P249" s="7" t="s">
        <v>261</v>
      </c>
      <c r="T249" s="5"/>
      <c r="U249" s="5"/>
    </row>
    <row r="250" spans="1:21" ht="15" customHeight="1" x14ac:dyDescent="0.25">
      <c r="A250" s="4">
        <v>249</v>
      </c>
      <c r="B250" s="4" t="s">
        <v>542</v>
      </c>
      <c r="C250" s="7" t="s">
        <v>1042</v>
      </c>
      <c r="D250" s="4" t="s">
        <v>543</v>
      </c>
      <c r="E250" s="8" t="s">
        <v>544</v>
      </c>
      <c r="F250" s="8" t="s">
        <v>545</v>
      </c>
      <c r="G250" s="8" t="s">
        <v>217</v>
      </c>
      <c r="I250" s="8" t="s">
        <v>341</v>
      </c>
      <c r="J250" s="8" t="s">
        <v>342</v>
      </c>
      <c r="K250" s="4" t="s">
        <v>158</v>
      </c>
      <c r="L250" s="4" t="str">
        <f t="shared" si="7"/>
        <v>LA12418-2^TPN^LN</v>
      </c>
      <c r="T250" s="5"/>
      <c r="U250" s="5"/>
    </row>
    <row r="251" spans="1:21" ht="15" customHeight="1" x14ac:dyDescent="0.25">
      <c r="A251" s="4">
        <v>250</v>
      </c>
      <c r="B251" s="4" t="s">
        <v>542</v>
      </c>
      <c r="C251" s="7" t="s">
        <v>1042</v>
      </c>
      <c r="D251" s="4" t="s">
        <v>543</v>
      </c>
      <c r="E251" s="8" t="s">
        <v>544</v>
      </c>
      <c r="F251" s="8" t="s">
        <v>545</v>
      </c>
      <c r="G251" s="8" t="s">
        <v>428</v>
      </c>
      <c r="H251" s="6"/>
      <c r="I251" s="8" t="s">
        <v>350</v>
      </c>
      <c r="J251" s="8" t="s">
        <v>351</v>
      </c>
      <c r="K251" s="4" t="s">
        <v>158</v>
      </c>
      <c r="L251" s="4" t="str">
        <f t="shared" si="7"/>
        <v>LA137-2^None^LN</v>
      </c>
      <c r="M251" s="4"/>
      <c r="N251" s="9"/>
      <c r="O251" s="9"/>
      <c r="P251" s="9"/>
      <c r="T251" s="5"/>
      <c r="U251" s="5"/>
    </row>
    <row r="252" spans="1:21" ht="15" customHeight="1" x14ac:dyDescent="0.25">
      <c r="A252" s="4">
        <v>251</v>
      </c>
      <c r="B252" s="4" t="s">
        <v>542</v>
      </c>
      <c r="C252" s="7" t="s">
        <v>1042</v>
      </c>
      <c r="D252" s="4" t="s">
        <v>543</v>
      </c>
      <c r="E252" s="8" t="s">
        <v>544</v>
      </c>
      <c r="F252" s="8" t="s">
        <v>545</v>
      </c>
      <c r="G252" s="8" t="s">
        <v>217</v>
      </c>
      <c r="I252" s="8" t="s">
        <v>546</v>
      </c>
      <c r="J252" s="8" t="s">
        <v>547</v>
      </c>
      <c r="K252" s="4" t="s">
        <v>158</v>
      </c>
      <c r="L252" s="4" t="str">
        <f t="shared" si="7"/>
        <v>LA16928-6^HELLP syndrome^LN</v>
      </c>
      <c r="T252" s="5"/>
      <c r="U252" s="5"/>
    </row>
    <row r="253" spans="1:21" ht="15" customHeight="1" x14ac:dyDescent="0.25">
      <c r="A253" s="4">
        <v>252</v>
      </c>
      <c r="B253" s="4" t="s">
        <v>542</v>
      </c>
      <c r="C253" s="7" t="s">
        <v>1042</v>
      </c>
      <c r="D253" s="4" t="s">
        <v>543</v>
      </c>
      <c r="E253" s="8" t="s">
        <v>544</v>
      </c>
      <c r="F253" s="8" t="s">
        <v>545</v>
      </c>
      <c r="G253" s="8" t="s">
        <v>217</v>
      </c>
      <c r="I253" s="8" t="s">
        <v>548</v>
      </c>
      <c r="J253" s="8" t="s">
        <v>549</v>
      </c>
      <c r="K253" s="4" t="s">
        <v>158</v>
      </c>
      <c r="L253" s="4" t="str">
        <f t="shared" si="7"/>
        <v>LA16929-4^Fatty liver of pregnancy^LN</v>
      </c>
      <c r="T253" s="5"/>
      <c r="U253" s="5"/>
    </row>
    <row r="254" spans="1:21" ht="15" customHeight="1" x14ac:dyDescent="0.25">
      <c r="A254" s="4">
        <v>253</v>
      </c>
      <c r="B254" s="4" t="s">
        <v>542</v>
      </c>
      <c r="C254" s="7" t="s">
        <v>1042</v>
      </c>
      <c r="D254" s="4" t="s">
        <v>543</v>
      </c>
      <c r="E254" s="8" t="s">
        <v>544</v>
      </c>
      <c r="F254" s="8" t="s">
        <v>545</v>
      </c>
      <c r="G254" s="8" t="s">
        <v>217</v>
      </c>
      <c r="I254" s="8" t="s">
        <v>550</v>
      </c>
      <c r="J254" s="8" t="s">
        <v>551</v>
      </c>
      <c r="K254" s="4" t="s">
        <v>158</v>
      </c>
      <c r="L254" s="4" t="str">
        <f t="shared" si="7"/>
        <v>LA16930-2^Packed red blood cell (PRBC) transfusion^LN</v>
      </c>
      <c r="T254" s="5"/>
      <c r="U254" s="5"/>
    </row>
    <row r="255" spans="1:21" ht="15" customHeight="1" x14ac:dyDescent="0.25">
      <c r="A255" s="4">
        <v>254</v>
      </c>
      <c r="B255" s="4" t="s">
        <v>542</v>
      </c>
      <c r="C255" s="7" t="s">
        <v>1042</v>
      </c>
      <c r="D255" s="4" t="s">
        <v>543</v>
      </c>
      <c r="E255" s="8" t="s">
        <v>544</v>
      </c>
      <c r="F255" s="8" t="s">
        <v>545</v>
      </c>
      <c r="G255" s="8" t="s">
        <v>217</v>
      </c>
      <c r="I255" s="8" t="s">
        <v>552</v>
      </c>
      <c r="J255" s="8" t="s">
        <v>553</v>
      </c>
      <c r="K255" s="4" t="s">
        <v>158</v>
      </c>
      <c r="L255" s="4" t="str">
        <f t="shared" si="7"/>
        <v>LA16931-0^Steroid treatment^LN</v>
      </c>
      <c r="T255" s="5"/>
      <c r="U255" s="5"/>
    </row>
    <row r="256" spans="1:21" ht="15" customHeight="1" x14ac:dyDescent="0.25">
      <c r="A256" s="4">
        <v>255</v>
      </c>
      <c r="B256" s="4" t="s">
        <v>542</v>
      </c>
      <c r="C256" s="7" t="s">
        <v>1042</v>
      </c>
      <c r="D256" s="4" t="s">
        <v>543</v>
      </c>
      <c r="E256" s="8" t="s">
        <v>544</v>
      </c>
      <c r="F256" s="8" t="s">
        <v>545</v>
      </c>
      <c r="G256" s="8" t="s">
        <v>217</v>
      </c>
      <c r="I256" s="8" t="s">
        <v>554</v>
      </c>
      <c r="J256" s="8" t="s">
        <v>555</v>
      </c>
      <c r="K256" s="4" t="s">
        <v>158</v>
      </c>
      <c r="L256" s="4" t="str">
        <f t="shared" si="7"/>
        <v>LA16932-8^Thyroid treatment (including propylthiouracil (PTU), methimazole (Tapazole), or past treatment with radioactive iodine (I-131))^LN</v>
      </c>
      <c r="T256" s="5"/>
      <c r="U256" s="5"/>
    </row>
    <row r="257" spans="1:22" ht="15" customHeight="1" x14ac:dyDescent="0.25">
      <c r="A257" s="4">
        <v>256</v>
      </c>
      <c r="B257" s="4" t="s">
        <v>542</v>
      </c>
      <c r="C257" s="7" t="s">
        <v>1042</v>
      </c>
      <c r="D257" s="4" t="s">
        <v>543</v>
      </c>
      <c r="E257" s="8" t="s">
        <v>544</v>
      </c>
      <c r="F257" s="8" t="s">
        <v>545</v>
      </c>
      <c r="G257" s="8" t="s">
        <v>217</v>
      </c>
      <c r="I257" s="8" t="s">
        <v>239</v>
      </c>
      <c r="J257" s="8" t="s">
        <v>83</v>
      </c>
      <c r="K257" s="4" t="s">
        <v>158</v>
      </c>
      <c r="L257" s="4" t="str">
        <f t="shared" si="7"/>
        <v>LA46-8^Other^LN</v>
      </c>
      <c r="T257" s="5"/>
      <c r="U257" s="5"/>
    </row>
    <row r="258" spans="1:22" ht="15" customHeight="1" x14ac:dyDescent="0.25">
      <c r="A258" s="4">
        <v>257</v>
      </c>
      <c r="B258" s="4" t="s">
        <v>556</v>
      </c>
      <c r="C258" s="7" t="s">
        <v>1042</v>
      </c>
      <c r="D258" s="4" t="s">
        <v>557</v>
      </c>
      <c r="E258" s="8" t="s">
        <v>558</v>
      </c>
      <c r="F258" s="8" t="s">
        <v>559</v>
      </c>
      <c r="G258" s="8" t="s">
        <v>217</v>
      </c>
      <c r="I258" s="8" t="s">
        <v>564</v>
      </c>
      <c r="J258" s="8" t="s">
        <v>565</v>
      </c>
      <c r="K258" s="4" t="s">
        <v>158</v>
      </c>
      <c r="L258" s="4" t="str">
        <f t="shared" si="7"/>
        <v>LA13538-6^Not tested^LN</v>
      </c>
      <c r="Q258" s="9"/>
      <c r="R258" s="9"/>
      <c r="S258" s="9"/>
      <c r="T258" s="6"/>
      <c r="U258" s="6"/>
      <c r="V258" s="6"/>
    </row>
    <row r="259" spans="1:22" ht="15" customHeight="1" x14ac:dyDescent="0.25">
      <c r="A259" s="4">
        <v>258</v>
      </c>
      <c r="B259" s="4" t="s">
        <v>556</v>
      </c>
      <c r="C259" s="7" t="s">
        <v>1042</v>
      </c>
      <c r="D259" s="4" t="s">
        <v>557</v>
      </c>
      <c r="E259" s="8" t="s">
        <v>558</v>
      </c>
      <c r="F259" s="8" t="s">
        <v>559</v>
      </c>
      <c r="G259" s="8" t="s">
        <v>240</v>
      </c>
      <c r="I259" s="8" t="s">
        <v>241</v>
      </c>
      <c r="J259" s="8" t="s">
        <v>85</v>
      </c>
      <c r="K259" s="4" t="s">
        <v>158</v>
      </c>
      <c r="L259" s="4" t="str">
        <f t="shared" si="7"/>
        <v>LA4489-6^Unknown^LN</v>
      </c>
    </row>
    <row r="260" spans="1:22" ht="15" customHeight="1" x14ac:dyDescent="0.25">
      <c r="A260" s="4">
        <v>259</v>
      </c>
      <c r="B260" s="4" t="s">
        <v>556</v>
      </c>
      <c r="C260" s="7" t="s">
        <v>1042</v>
      </c>
      <c r="D260" s="4" t="s">
        <v>557</v>
      </c>
      <c r="E260" s="8" t="s">
        <v>558</v>
      </c>
      <c r="F260" s="8" t="s">
        <v>559</v>
      </c>
      <c r="G260" s="8" t="s">
        <v>217</v>
      </c>
      <c r="H260" s="6"/>
      <c r="I260" s="8" t="s">
        <v>560</v>
      </c>
      <c r="J260" s="8" t="s">
        <v>561</v>
      </c>
      <c r="K260" s="4" t="s">
        <v>158</v>
      </c>
      <c r="L260" s="4" t="str">
        <f t="shared" si="7"/>
        <v>LA6576-8^Positive^LN</v>
      </c>
      <c r="M260" s="4"/>
      <c r="N260" s="9"/>
      <c r="O260" s="9"/>
      <c r="P260" s="9"/>
    </row>
    <row r="261" spans="1:22" ht="15" customHeight="1" x14ac:dyDescent="0.25">
      <c r="A261" s="4">
        <v>260</v>
      </c>
      <c r="B261" s="4" t="s">
        <v>556</v>
      </c>
      <c r="C261" s="7" t="s">
        <v>1042</v>
      </c>
      <c r="D261" s="4" t="s">
        <v>557</v>
      </c>
      <c r="E261" s="8" t="s">
        <v>558</v>
      </c>
      <c r="F261" s="8" t="s">
        <v>559</v>
      </c>
      <c r="G261" s="8" t="s">
        <v>217</v>
      </c>
      <c r="I261" s="8" t="s">
        <v>562</v>
      </c>
      <c r="J261" s="8" t="s">
        <v>563</v>
      </c>
      <c r="K261" s="4" t="s">
        <v>158</v>
      </c>
      <c r="L261" s="4" t="str">
        <f t="shared" si="7"/>
        <v>LA6577-6^Negative^LN</v>
      </c>
    </row>
    <row r="262" spans="1:22" ht="15" customHeight="1" x14ac:dyDescent="0.25">
      <c r="A262" s="4">
        <v>261</v>
      </c>
      <c r="B262" s="4" t="s">
        <v>566</v>
      </c>
      <c r="C262" s="7" t="s">
        <v>1042</v>
      </c>
      <c r="D262" s="4" t="s">
        <v>567</v>
      </c>
      <c r="E262" s="4" t="s">
        <v>568</v>
      </c>
      <c r="F262" s="4" t="s">
        <v>569</v>
      </c>
      <c r="G262" s="3" t="s">
        <v>217</v>
      </c>
      <c r="I262" s="3" t="s">
        <v>572</v>
      </c>
      <c r="J262" s="3" t="s">
        <v>573</v>
      </c>
      <c r="K262" s="4" t="s">
        <v>158</v>
      </c>
      <c r="L262" s="4" t="str">
        <f t="shared" si="7"/>
        <v>LA12456-2^9th - 12th grade, no diploma^LN</v>
      </c>
    </row>
    <row r="263" spans="1:22" ht="15" customHeight="1" x14ac:dyDescent="0.25">
      <c r="A263" s="4">
        <v>262</v>
      </c>
      <c r="B263" s="4" t="s">
        <v>566</v>
      </c>
      <c r="C263" s="7" t="s">
        <v>1042</v>
      </c>
      <c r="D263" s="4" t="s">
        <v>567</v>
      </c>
      <c r="E263" s="4" t="s">
        <v>568</v>
      </c>
      <c r="F263" s="4" t="s">
        <v>569</v>
      </c>
      <c r="G263" s="3" t="s">
        <v>217</v>
      </c>
      <c r="I263" s="3" t="s">
        <v>574</v>
      </c>
      <c r="J263" s="3" t="s">
        <v>575</v>
      </c>
      <c r="K263" s="4" t="s">
        <v>158</v>
      </c>
      <c r="L263" s="4" t="str">
        <f t="shared" si="7"/>
        <v>LA12457-0^High school graduate or GED completed^LN</v>
      </c>
    </row>
    <row r="264" spans="1:22" ht="15" customHeight="1" x14ac:dyDescent="0.25">
      <c r="A264" s="4">
        <v>263</v>
      </c>
      <c r="B264" s="4" t="s">
        <v>566</v>
      </c>
      <c r="C264" s="7" t="s">
        <v>1042</v>
      </c>
      <c r="D264" s="4" t="s">
        <v>567</v>
      </c>
      <c r="E264" s="4" t="s">
        <v>568</v>
      </c>
      <c r="F264" s="4" t="s">
        <v>569</v>
      </c>
      <c r="G264" s="3" t="s">
        <v>217</v>
      </c>
      <c r="I264" s="3" t="s">
        <v>576</v>
      </c>
      <c r="J264" s="3" t="s">
        <v>577</v>
      </c>
      <c r="K264" s="4" t="s">
        <v>158</v>
      </c>
      <c r="L264" s="4" t="str">
        <f t="shared" si="7"/>
        <v>LA12458-8^Some college credit but no degree^LN</v>
      </c>
    </row>
    <row r="265" spans="1:22" ht="15" customHeight="1" x14ac:dyDescent="0.25">
      <c r="A265" s="4">
        <v>264</v>
      </c>
      <c r="B265" s="4" t="s">
        <v>566</v>
      </c>
      <c r="C265" s="7" t="s">
        <v>1042</v>
      </c>
      <c r="D265" s="4" t="s">
        <v>567</v>
      </c>
      <c r="E265" s="4" t="s">
        <v>568</v>
      </c>
      <c r="F265" s="4" t="s">
        <v>569</v>
      </c>
      <c r="G265" s="3" t="s">
        <v>217</v>
      </c>
      <c r="I265" s="3" t="s">
        <v>578</v>
      </c>
      <c r="J265" s="3" t="s">
        <v>579</v>
      </c>
      <c r="K265" s="4" t="s">
        <v>158</v>
      </c>
      <c r="L265" s="4" t="str">
        <f t="shared" si="7"/>
        <v>LA12459-6^Associate degree (e.g., AA, AS)^LN</v>
      </c>
    </row>
    <row r="266" spans="1:22" ht="15" customHeight="1" x14ac:dyDescent="0.25">
      <c r="A266" s="4">
        <v>265</v>
      </c>
      <c r="B266" s="4" t="s">
        <v>566</v>
      </c>
      <c r="C266" s="7" t="s">
        <v>1042</v>
      </c>
      <c r="D266" s="4" t="s">
        <v>567</v>
      </c>
      <c r="E266" s="4" t="s">
        <v>568</v>
      </c>
      <c r="F266" s="4" t="s">
        <v>569</v>
      </c>
      <c r="G266" s="3" t="s">
        <v>217</v>
      </c>
      <c r="I266" s="3" t="s">
        <v>580</v>
      </c>
      <c r="J266" s="3" t="s">
        <v>581</v>
      </c>
      <c r="K266" s="4" t="s">
        <v>158</v>
      </c>
      <c r="L266" s="4" t="str">
        <f t="shared" si="7"/>
        <v>LA12460-4^Bachelor’s degree (e.g., BA, AB, BS)^LN</v>
      </c>
      <c r="Q266" s="9"/>
      <c r="R266" s="6"/>
      <c r="S266" s="6"/>
      <c r="T266" s="6"/>
      <c r="U266" s="6"/>
      <c r="V266" s="6"/>
    </row>
    <row r="267" spans="1:22" ht="15" customHeight="1" x14ac:dyDescent="0.25">
      <c r="A267" s="4">
        <v>266</v>
      </c>
      <c r="B267" s="4" t="s">
        <v>566</v>
      </c>
      <c r="C267" s="7" t="s">
        <v>1042</v>
      </c>
      <c r="D267" s="4" t="s">
        <v>567</v>
      </c>
      <c r="E267" s="4" t="s">
        <v>568</v>
      </c>
      <c r="F267" s="4" t="s">
        <v>569</v>
      </c>
      <c r="G267" s="3" t="s">
        <v>217</v>
      </c>
      <c r="I267" s="3" t="s">
        <v>582</v>
      </c>
      <c r="J267" s="3" t="s">
        <v>583</v>
      </c>
      <c r="K267" s="4" t="s">
        <v>158</v>
      </c>
      <c r="L267" s="4" t="str">
        <f t="shared" si="7"/>
        <v>LA12461-2^Master’s degree (e.g., MA, MS, MEng, MEd, MSW, MBA)^LN</v>
      </c>
    </row>
    <row r="268" spans="1:22" ht="15" customHeight="1" x14ac:dyDescent="0.25">
      <c r="A268" s="4">
        <v>267</v>
      </c>
      <c r="B268" s="4" t="s">
        <v>566</v>
      </c>
      <c r="C268" s="7" t="s">
        <v>1042</v>
      </c>
      <c r="D268" s="4" t="s">
        <v>567</v>
      </c>
      <c r="E268" s="4" t="s">
        <v>568</v>
      </c>
      <c r="F268" s="4" t="s">
        <v>569</v>
      </c>
      <c r="G268" s="3" t="s">
        <v>217</v>
      </c>
      <c r="I268" s="3" t="s">
        <v>584</v>
      </c>
      <c r="J268" s="3" t="s">
        <v>585</v>
      </c>
      <c r="K268" s="4" t="s">
        <v>158</v>
      </c>
      <c r="L268" s="4" t="str">
        <f t="shared" si="7"/>
        <v>LA12462-0^Doctorate (e.g., PhD, EdD) or Professional degree (e.g., MD, DDS, DVM, LLB, JD)^LN</v>
      </c>
    </row>
    <row r="269" spans="1:22" ht="15" customHeight="1" x14ac:dyDescent="0.25">
      <c r="A269" s="4">
        <v>268</v>
      </c>
      <c r="B269" s="4" t="s">
        <v>566</v>
      </c>
      <c r="C269" s="7" t="s">
        <v>1042</v>
      </c>
      <c r="D269" s="4" t="s">
        <v>567</v>
      </c>
      <c r="E269" s="4" t="s">
        <v>568</v>
      </c>
      <c r="F269" s="4" t="s">
        <v>569</v>
      </c>
      <c r="G269" s="4" t="s">
        <v>217</v>
      </c>
      <c r="H269" s="6"/>
      <c r="I269" s="4" t="s">
        <v>570</v>
      </c>
      <c r="J269" s="4" t="s">
        <v>571</v>
      </c>
      <c r="K269" s="4" t="s">
        <v>158</v>
      </c>
      <c r="L269" s="4" t="str">
        <f t="shared" si="7"/>
        <v>LA36-9^8th grade/less^LN</v>
      </c>
      <c r="M269" s="4"/>
      <c r="N269" s="9"/>
      <c r="O269" s="9"/>
      <c r="P269" s="9"/>
    </row>
    <row r="270" spans="1:22" ht="15" customHeight="1" x14ac:dyDescent="0.25">
      <c r="A270" s="4">
        <v>269</v>
      </c>
      <c r="B270" s="4" t="s">
        <v>566</v>
      </c>
      <c r="C270" s="7" t="s">
        <v>1042</v>
      </c>
      <c r="D270" s="4" t="s">
        <v>567</v>
      </c>
      <c r="E270" s="4" t="s">
        <v>568</v>
      </c>
      <c r="F270" s="4" t="s">
        <v>569</v>
      </c>
      <c r="G270" s="3" t="s">
        <v>240</v>
      </c>
      <c r="I270" s="3" t="s">
        <v>241</v>
      </c>
      <c r="J270" s="3" t="s">
        <v>85</v>
      </c>
      <c r="K270" s="4" t="s">
        <v>158</v>
      </c>
      <c r="L270" s="4" t="str">
        <f t="shared" si="7"/>
        <v>LA4489-6^Unknown^LN</v>
      </c>
      <c r="Q270" s="9"/>
      <c r="R270" s="9"/>
      <c r="S270" s="9"/>
      <c r="T270" s="6"/>
      <c r="U270" s="6"/>
      <c r="V270" s="6"/>
    </row>
    <row r="271" spans="1:22" ht="15" customHeight="1" x14ac:dyDescent="0.25">
      <c r="A271" s="4">
        <v>270</v>
      </c>
      <c r="B271" s="4" t="s">
        <v>589</v>
      </c>
      <c r="C271" s="7" t="s">
        <v>1042</v>
      </c>
      <c r="D271" s="4" t="s">
        <v>590</v>
      </c>
      <c r="E271" s="8" t="s">
        <v>591</v>
      </c>
      <c r="F271" s="8" t="s">
        <v>592</v>
      </c>
      <c r="G271" s="8" t="s">
        <v>217</v>
      </c>
      <c r="H271" s="8" t="s">
        <v>593</v>
      </c>
      <c r="I271" s="8" t="s">
        <v>594</v>
      </c>
      <c r="J271" s="8" t="s">
        <v>595</v>
      </c>
      <c r="K271" s="4" t="s">
        <v>158</v>
      </c>
      <c r="L271" s="4" t="str">
        <f t="shared" si="7"/>
        <v>LA10387-1^Automated auditory brainstem response^LN</v>
      </c>
      <c r="M271" s="4"/>
      <c r="N271" s="9"/>
      <c r="O271" s="9"/>
      <c r="P271" s="9"/>
    </row>
    <row r="272" spans="1:22" ht="15" customHeight="1" x14ac:dyDescent="0.25">
      <c r="A272" s="4">
        <v>271</v>
      </c>
      <c r="B272" s="4" t="s">
        <v>589</v>
      </c>
      <c r="C272" s="7" t="s">
        <v>1042</v>
      </c>
      <c r="D272" s="4" t="s">
        <v>590</v>
      </c>
      <c r="E272" s="8" t="s">
        <v>591</v>
      </c>
      <c r="F272" s="8" t="s">
        <v>592</v>
      </c>
      <c r="G272" s="8" t="s">
        <v>217</v>
      </c>
      <c r="H272" s="8" t="s">
        <v>596</v>
      </c>
      <c r="I272" s="8" t="s">
        <v>597</v>
      </c>
      <c r="J272" s="8" t="s">
        <v>598</v>
      </c>
      <c r="K272" s="4" t="s">
        <v>158</v>
      </c>
      <c r="L272" s="4" t="str">
        <f t="shared" ref="L272:L303" si="8">CONCATENATE(I272,"^",J272,"^",K272)</f>
        <v>LA10388-9^Auditory brain stem response^LN</v>
      </c>
    </row>
    <row r="273" spans="1:22" ht="15" customHeight="1" x14ac:dyDescent="0.25">
      <c r="A273" s="4">
        <v>272</v>
      </c>
      <c r="B273" s="4" t="s">
        <v>589</v>
      </c>
      <c r="C273" s="7" t="s">
        <v>1042</v>
      </c>
      <c r="D273" s="4" t="s">
        <v>590</v>
      </c>
      <c r="E273" s="8" t="s">
        <v>591</v>
      </c>
      <c r="F273" s="8" t="s">
        <v>592</v>
      </c>
      <c r="G273" s="8" t="s">
        <v>217</v>
      </c>
      <c r="H273" s="8" t="s">
        <v>599</v>
      </c>
      <c r="I273" s="8" t="s">
        <v>600</v>
      </c>
      <c r="J273" s="8" t="s">
        <v>601</v>
      </c>
      <c r="K273" s="4" t="s">
        <v>158</v>
      </c>
      <c r="L273" s="4" t="str">
        <f t="shared" si="8"/>
        <v>LA10389-7^Otoacoustic emissions^LN</v>
      </c>
    </row>
    <row r="274" spans="1:22" ht="15" customHeight="1" x14ac:dyDescent="0.25">
      <c r="A274" s="4">
        <v>273</v>
      </c>
      <c r="B274" s="4" t="s">
        <v>589</v>
      </c>
      <c r="C274" s="7" t="s">
        <v>1042</v>
      </c>
      <c r="D274" s="4" t="s">
        <v>590</v>
      </c>
      <c r="E274" s="8" t="s">
        <v>591</v>
      </c>
      <c r="F274" s="8" t="s">
        <v>592</v>
      </c>
      <c r="G274" s="8" t="s">
        <v>217</v>
      </c>
      <c r="H274" s="8" t="s">
        <v>602</v>
      </c>
      <c r="I274" s="8" t="s">
        <v>603</v>
      </c>
      <c r="J274" s="8" t="s">
        <v>604</v>
      </c>
      <c r="K274" s="4" t="s">
        <v>158</v>
      </c>
      <c r="L274" s="4" t="str">
        <f t="shared" si="8"/>
        <v>LA10390-5^Distortion product otoacoustic emisions^LN</v>
      </c>
    </row>
    <row r="275" spans="1:22" ht="15" customHeight="1" x14ac:dyDescent="0.25">
      <c r="A275" s="4">
        <v>274</v>
      </c>
      <c r="B275" s="4" t="s">
        <v>589</v>
      </c>
      <c r="C275" s="7" t="s">
        <v>1042</v>
      </c>
      <c r="D275" s="4" t="s">
        <v>590</v>
      </c>
      <c r="E275" s="8" t="s">
        <v>591</v>
      </c>
      <c r="F275" s="8" t="s">
        <v>592</v>
      </c>
      <c r="G275" s="8" t="s">
        <v>217</v>
      </c>
      <c r="H275" s="8" t="s">
        <v>605</v>
      </c>
      <c r="I275" s="8" t="s">
        <v>606</v>
      </c>
      <c r="J275" s="8" t="s">
        <v>607</v>
      </c>
      <c r="K275" s="4" t="s">
        <v>158</v>
      </c>
      <c r="L275" s="4" t="str">
        <f t="shared" si="8"/>
        <v>LA10391-3^Transient otoacoustic emissions^LN</v>
      </c>
    </row>
    <row r="276" spans="1:22" ht="15" customHeight="1" x14ac:dyDescent="0.25">
      <c r="A276" s="4">
        <v>275</v>
      </c>
      <c r="B276" s="4" t="s">
        <v>589</v>
      </c>
      <c r="C276" s="7" t="s">
        <v>1042</v>
      </c>
      <c r="D276" s="4" t="s">
        <v>590</v>
      </c>
      <c r="E276" s="8" t="s">
        <v>591</v>
      </c>
      <c r="F276" s="8" t="s">
        <v>592</v>
      </c>
      <c r="G276" s="8" t="s">
        <v>217</v>
      </c>
      <c r="H276" s="8" t="s">
        <v>217</v>
      </c>
      <c r="I276" s="8" t="s">
        <v>608</v>
      </c>
      <c r="J276" s="8" t="s">
        <v>609</v>
      </c>
      <c r="K276" s="4" t="s">
        <v>158</v>
      </c>
      <c r="L276" s="4" t="str">
        <f t="shared" si="8"/>
        <v>LA12406-7^Methodology unknown^LN</v>
      </c>
    </row>
    <row r="277" spans="1:22" ht="15" customHeight="1" x14ac:dyDescent="0.25">
      <c r="A277" s="4">
        <v>276</v>
      </c>
      <c r="B277" s="4" t="s">
        <v>610</v>
      </c>
      <c r="C277" s="7" t="s">
        <v>1042</v>
      </c>
      <c r="D277" s="4" t="s">
        <v>611</v>
      </c>
      <c r="E277" s="8" t="s">
        <v>612</v>
      </c>
      <c r="F277" s="8" t="s">
        <v>613</v>
      </c>
      <c r="G277" s="8"/>
      <c r="H277" s="6"/>
      <c r="I277" s="8" t="s">
        <v>614</v>
      </c>
      <c r="J277" s="8" t="s">
        <v>615</v>
      </c>
      <c r="K277" s="4" t="s">
        <v>158</v>
      </c>
      <c r="L277" s="4" t="str">
        <f t="shared" si="8"/>
        <v>LA10392-1^Pass^LN</v>
      </c>
      <c r="M277" s="4"/>
      <c r="N277" s="9"/>
      <c r="O277" s="9"/>
      <c r="P277" s="9"/>
    </row>
    <row r="278" spans="1:22" ht="15" customHeight="1" x14ac:dyDescent="0.25">
      <c r="A278" s="4">
        <v>277</v>
      </c>
      <c r="B278" s="4" t="s">
        <v>610</v>
      </c>
      <c r="C278" s="7" t="s">
        <v>1042</v>
      </c>
      <c r="D278" s="4" t="s">
        <v>611</v>
      </c>
      <c r="E278" s="8" t="s">
        <v>612</v>
      </c>
      <c r="F278" s="8" t="s">
        <v>613</v>
      </c>
      <c r="G278" s="8" t="s">
        <v>616</v>
      </c>
      <c r="I278" s="8" t="s">
        <v>617</v>
      </c>
      <c r="J278" s="8" t="s">
        <v>618</v>
      </c>
      <c r="K278" s="4" t="s">
        <v>158</v>
      </c>
      <c r="L278" s="4" t="str">
        <f t="shared" si="8"/>
        <v>LA10393-9^Refer^LN</v>
      </c>
    </row>
    <row r="279" spans="1:22" ht="15" customHeight="1" x14ac:dyDescent="0.25">
      <c r="A279" s="4">
        <v>278</v>
      </c>
      <c r="B279" s="4" t="s">
        <v>610</v>
      </c>
      <c r="C279" s="7" t="s">
        <v>1042</v>
      </c>
      <c r="D279" s="4" t="s">
        <v>611</v>
      </c>
      <c r="E279" s="8" t="s">
        <v>612</v>
      </c>
      <c r="F279" s="8" t="s">
        <v>613</v>
      </c>
      <c r="G279" s="8" t="s">
        <v>622</v>
      </c>
      <c r="I279" s="8" t="s">
        <v>623</v>
      </c>
      <c r="J279" s="8" t="s">
        <v>624</v>
      </c>
      <c r="K279" s="4" t="s">
        <v>158</v>
      </c>
      <c r="L279" s="4" t="str">
        <f t="shared" si="8"/>
        <v>LA12408-3^Attempted, but unsuccessful - technical fail^LN</v>
      </c>
      <c r="Q279" s="9"/>
      <c r="R279" s="9"/>
      <c r="S279" s="9"/>
      <c r="T279" s="5"/>
      <c r="U279" s="5"/>
      <c r="V279" s="6"/>
    </row>
    <row r="280" spans="1:22" ht="15" customHeight="1" x14ac:dyDescent="0.25">
      <c r="A280" s="4">
        <v>279</v>
      </c>
      <c r="B280" s="4" t="s">
        <v>610</v>
      </c>
      <c r="C280" s="7" t="s">
        <v>1042</v>
      </c>
      <c r="D280" s="4" t="s">
        <v>611</v>
      </c>
      <c r="E280" s="8" t="s">
        <v>612</v>
      </c>
      <c r="F280" s="8" t="s">
        <v>613</v>
      </c>
      <c r="G280" s="8" t="s">
        <v>625</v>
      </c>
      <c r="I280" s="8" t="s">
        <v>626</v>
      </c>
      <c r="J280" s="8" t="s">
        <v>627</v>
      </c>
      <c r="K280" s="4" t="s">
        <v>158</v>
      </c>
      <c r="L280" s="4" t="str">
        <f t="shared" si="8"/>
        <v>LA12409-1^Not performed, medical exclusion - not indicated^LN</v>
      </c>
      <c r="Q280" s="9"/>
      <c r="R280" s="9"/>
      <c r="S280" s="9"/>
      <c r="T280" s="5"/>
      <c r="U280" s="5"/>
      <c r="V280" s="6"/>
    </row>
    <row r="281" spans="1:22" ht="15" customHeight="1" x14ac:dyDescent="0.25">
      <c r="A281" s="4">
        <v>280</v>
      </c>
      <c r="B281" s="4" t="s">
        <v>610</v>
      </c>
      <c r="C281" s="7" t="s">
        <v>1042</v>
      </c>
      <c r="D281" s="4" t="s">
        <v>611</v>
      </c>
      <c r="E281" s="8" t="s">
        <v>612</v>
      </c>
      <c r="F281" s="8" t="s">
        <v>613</v>
      </c>
      <c r="G281" s="8" t="s">
        <v>619</v>
      </c>
      <c r="I281" s="8" t="s">
        <v>620</v>
      </c>
      <c r="J281" s="8" t="s">
        <v>621</v>
      </c>
      <c r="K281" s="4" t="s">
        <v>158</v>
      </c>
      <c r="L281" s="4" t="str">
        <f t="shared" si="8"/>
        <v>LA6644-4^Parental refusal^LN</v>
      </c>
      <c r="T281" s="5"/>
      <c r="U281" s="5"/>
    </row>
    <row r="282" spans="1:22" ht="15" customHeight="1" x14ac:dyDescent="0.25">
      <c r="A282" s="4">
        <v>281</v>
      </c>
      <c r="B282" s="4" t="s">
        <v>610</v>
      </c>
      <c r="C282" s="7" t="s">
        <v>1042</v>
      </c>
      <c r="D282" s="4" t="s">
        <v>611</v>
      </c>
      <c r="E282" s="8" t="s">
        <v>612</v>
      </c>
      <c r="F282" s="8" t="s">
        <v>613</v>
      </c>
      <c r="G282" s="8" t="s">
        <v>226</v>
      </c>
      <c r="I282" s="8" t="s">
        <v>227</v>
      </c>
      <c r="J282" s="8" t="s">
        <v>228</v>
      </c>
      <c r="K282" s="4" t="s">
        <v>158</v>
      </c>
      <c r="L282" s="4" t="str">
        <f t="shared" si="8"/>
        <v>LA7304-4^Not performed^LN</v>
      </c>
      <c r="T282" s="5"/>
      <c r="U282" s="5"/>
    </row>
    <row r="283" spans="1:22" ht="15" customHeight="1" x14ac:dyDescent="0.25">
      <c r="A283" s="4">
        <v>282</v>
      </c>
      <c r="B283" s="4" t="s">
        <v>628</v>
      </c>
      <c r="C283" s="7" t="s">
        <v>1042</v>
      </c>
      <c r="D283" s="4" t="s">
        <v>629</v>
      </c>
      <c r="E283" s="8" t="s">
        <v>612</v>
      </c>
      <c r="F283" s="8" t="s">
        <v>613</v>
      </c>
      <c r="G283" s="8"/>
      <c r="H283" s="6"/>
      <c r="I283" s="8" t="s">
        <v>614</v>
      </c>
      <c r="J283" s="8" t="s">
        <v>615</v>
      </c>
      <c r="K283" s="4" t="s">
        <v>158</v>
      </c>
      <c r="L283" s="4" t="str">
        <f t="shared" si="8"/>
        <v>LA10392-1^Pass^LN</v>
      </c>
      <c r="M283" s="4"/>
      <c r="N283" s="9"/>
      <c r="O283" s="9"/>
      <c r="P283" s="9"/>
      <c r="T283" s="5"/>
      <c r="U283" s="5"/>
    </row>
    <row r="284" spans="1:22" ht="15" customHeight="1" x14ac:dyDescent="0.25">
      <c r="A284" s="4">
        <v>283</v>
      </c>
      <c r="B284" s="4" t="s">
        <v>628</v>
      </c>
      <c r="C284" s="7" t="s">
        <v>1042</v>
      </c>
      <c r="D284" s="4" t="s">
        <v>629</v>
      </c>
      <c r="E284" s="8" t="s">
        <v>612</v>
      </c>
      <c r="F284" s="8" t="s">
        <v>613</v>
      </c>
      <c r="G284" s="8" t="s">
        <v>616</v>
      </c>
      <c r="I284" s="8" t="s">
        <v>617</v>
      </c>
      <c r="J284" s="8" t="s">
        <v>618</v>
      </c>
      <c r="K284" s="4" t="s">
        <v>158</v>
      </c>
      <c r="L284" s="4" t="str">
        <f t="shared" si="8"/>
        <v>LA10393-9^Refer^LN</v>
      </c>
      <c r="T284" s="5"/>
      <c r="U284" s="5"/>
    </row>
    <row r="285" spans="1:22" ht="15" customHeight="1" x14ac:dyDescent="0.25">
      <c r="A285" s="4">
        <v>284</v>
      </c>
      <c r="B285" s="4" t="s">
        <v>628</v>
      </c>
      <c r="C285" s="7" t="s">
        <v>1042</v>
      </c>
      <c r="D285" s="4" t="s">
        <v>629</v>
      </c>
      <c r="E285" s="8" t="s">
        <v>612</v>
      </c>
      <c r="F285" s="8" t="s">
        <v>613</v>
      </c>
      <c r="G285" s="8" t="s">
        <v>622</v>
      </c>
      <c r="I285" s="8" t="s">
        <v>623</v>
      </c>
      <c r="J285" s="8" t="s">
        <v>624</v>
      </c>
      <c r="K285" s="4" t="s">
        <v>158</v>
      </c>
      <c r="L285" s="4" t="str">
        <f t="shared" si="8"/>
        <v>LA12408-3^Attempted, but unsuccessful - technical fail^LN</v>
      </c>
      <c r="T285" s="5"/>
      <c r="U285" s="5"/>
    </row>
    <row r="286" spans="1:22" ht="15" customHeight="1" x14ac:dyDescent="0.25">
      <c r="A286" s="4">
        <v>285</v>
      </c>
      <c r="B286" s="4" t="s">
        <v>628</v>
      </c>
      <c r="C286" s="7" t="s">
        <v>1042</v>
      </c>
      <c r="D286" s="4" t="s">
        <v>629</v>
      </c>
      <c r="E286" s="8" t="s">
        <v>612</v>
      </c>
      <c r="F286" s="8" t="s">
        <v>613</v>
      </c>
      <c r="G286" s="8" t="s">
        <v>625</v>
      </c>
      <c r="I286" s="8" t="s">
        <v>626</v>
      </c>
      <c r="J286" s="8" t="s">
        <v>627</v>
      </c>
      <c r="K286" s="4" t="s">
        <v>158</v>
      </c>
      <c r="L286" s="4" t="str">
        <f t="shared" si="8"/>
        <v>LA12409-1^Not performed, medical exclusion - not indicated^LN</v>
      </c>
      <c r="Q286" s="9"/>
      <c r="R286" s="9"/>
      <c r="S286" s="9"/>
      <c r="T286" s="5"/>
      <c r="U286" s="5"/>
      <c r="V286" s="6"/>
    </row>
    <row r="287" spans="1:22" ht="15" customHeight="1" x14ac:dyDescent="0.25">
      <c r="A287" s="4">
        <v>286</v>
      </c>
      <c r="B287" s="4" t="s">
        <v>628</v>
      </c>
      <c r="C287" s="7" t="s">
        <v>1042</v>
      </c>
      <c r="D287" s="4" t="s">
        <v>629</v>
      </c>
      <c r="E287" s="8" t="s">
        <v>612</v>
      </c>
      <c r="F287" s="8" t="s">
        <v>613</v>
      </c>
      <c r="G287" s="8" t="s">
        <v>619</v>
      </c>
      <c r="I287" s="8" t="s">
        <v>620</v>
      </c>
      <c r="J287" s="8" t="s">
        <v>621</v>
      </c>
      <c r="K287" s="4" t="s">
        <v>158</v>
      </c>
      <c r="L287" s="4" t="str">
        <f t="shared" si="8"/>
        <v>LA6644-4^Parental refusal^LN</v>
      </c>
      <c r="T287" s="5"/>
      <c r="U287" s="5"/>
    </row>
    <row r="288" spans="1:22" ht="15" customHeight="1" x14ac:dyDescent="0.25">
      <c r="A288" s="4">
        <v>287</v>
      </c>
      <c r="B288" s="4" t="s">
        <v>628</v>
      </c>
      <c r="C288" s="7" t="s">
        <v>1042</v>
      </c>
      <c r="D288" s="4" t="s">
        <v>629</v>
      </c>
      <c r="E288" s="8" t="s">
        <v>612</v>
      </c>
      <c r="F288" s="8" t="s">
        <v>613</v>
      </c>
      <c r="G288" s="8" t="s">
        <v>226</v>
      </c>
      <c r="I288" s="8" t="s">
        <v>227</v>
      </c>
      <c r="J288" s="8" t="s">
        <v>228</v>
      </c>
      <c r="K288" s="4" t="s">
        <v>158</v>
      </c>
      <c r="L288" s="4" t="str">
        <f t="shared" si="8"/>
        <v>LA7304-4^Not performed^LN</v>
      </c>
      <c r="T288" s="5"/>
      <c r="U288" s="5"/>
    </row>
    <row r="289" spans="1:22" ht="15" customHeight="1" x14ac:dyDescent="0.25">
      <c r="A289" s="4">
        <v>288</v>
      </c>
      <c r="B289" s="3" t="s">
        <v>635</v>
      </c>
      <c r="C289" s="7" t="s">
        <v>1042</v>
      </c>
      <c r="D289" s="3" t="s">
        <v>636</v>
      </c>
      <c r="E289" s="3" t="s">
        <v>637</v>
      </c>
      <c r="F289" s="3" t="s">
        <v>636</v>
      </c>
      <c r="I289" s="3" t="s">
        <v>638</v>
      </c>
      <c r="J289" s="3" t="s">
        <v>639</v>
      </c>
      <c r="K289" s="3" t="s">
        <v>158</v>
      </c>
      <c r="L289" s="4" t="str">
        <f t="shared" si="8"/>
        <v>&lt;ANY&gt;^Logical Observation Identifiers Names and Codes^LN</v>
      </c>
      <c r="M289" s="3">
        <v>2.52</v>
      </c>
      <c r="O289" s="3" t="s">
        <v>25</v>
      </c>
      <c r="P289" s="3" t="s">
        <v>33</v>
      </c>
      <c r="T289" s="5"/>
      <c r="U289" s="5"/>
    </row>
    <row r="290" spans="1:22" ht="15" customHeight="1" x14ac:dyDescent="0.25">
      <c r="A290" s="4">
        <v>289</v>
      </c>
      <c r="B290" s="3" t="s">
        <v>640</v>
      </c>
      <c r="C290" s="7" t="s">
        <v>1086</v>
      </c>
      <c r="D290" s="3" t="s">
        <v>641</v>
      </c>
      <c r="E290" s="3" t="s">
        <v>642</v>
      </c>
      <c r="F290" s="3" t="s">
        <v>641</v>
      </c>
      <c r="I290" s="3" t="s">
        <v>57</v>
      </c>
      <c r="J290" s="3" t="s">
        <v>643</v>
      </c>
      <c r="K290" s="3" t="s">
        <v>644</v>
      </c>
      <c r="L290" s="7" t="s">
        <v>57</v>
      </c>
      <c r="M290" s="3">
        <v>2.8</v>
      </c>
      <c r="O290" s="3" t="s">
        <v>25</v>
      </c>
      <c r="P290" s="3" t="s">
        <v>33</v>
      </c>
      <c r="T290" s="5"/>
      <c r="U290" s="5"/>
    </row>
    <row r="291" spans="1:22" ht="15" customHeight="1" x14ac:dyDescent="0.25">
      <c r="A291" s="4">
        <v>290</v>
      </c>
      <c r="B291" s="3" t="s">
        <v>640</v>
      </c>
      <c r="C291" s="7" t="s">
        <v>1086</v>
      </c>
      <c r="D291" s="3" t="s">
        <v>641</v>
      </c>
      <c r="E291" s="3" t="s">
        <v>642</v>
      </c>
      <c r="F291" s="3" t="s">
        <v>641</v>
      </c>
      <c r="I291" s="3" t="s">
        <v>645</v>
      </c>
      <c r="J291" s="3" t="s">
        <v>646</v>
      </c>
      <c r="K291" s="3" t="s">
        <v>644</v>
      </c>
      <c r="L291" s="7" t="s">
        <v>645</v>
      </c>
      <c r="M291" s="3">
        <v>2.8</v>
      </c>
      <c r="O291" s="3" t="s">
        <v>25</v>
      </c>
      <c r="P291" s="3" t="s">
        <v>33</v>
      </c>
      <c r="T291" s="5"/>
      <c r="U291" s="5"/>
    </row>
    <row r="292" spans="1:22" ht="15" customHeight="1" x14ac:dyDescent="0.25">
      <c r="A292" s="4">
        <v>291</v>
      </c>
      <c r="B292" s="3" t="s">
        <v>640</v>
      </c>
      <c r="C292" s="7" t="s">
        <v>1086</v>
      </c>
      <c r="D292" s="3" t="s">
        <v>641</v>
      </c>
      <c r="E292" s="3" t="s">
        <v>642</v>
      </c>
      <c r="F292" s="3" t="s">
        <v>641</v>
      </c>
      <c r="I292" s="3" t="s">
        <v>81</v>
      </c>
      <c r="J292" s="3" t="s">
        <v>647</v>
      </c>
      <c r="K292" s="3" t="s">
        <v>644</v>
      </c>
      <c r="L292" s="7" t="s">
        <v>81</v>
      </c>
      <c r="M292" s="3">
        <v>2.8</v>
      </c>
      <c r="O292" s="3" t="s">
        <v>25</v>
      </c>
      <c r="P292" s="3" t="s">
        <v>33</v>
      </c>
      <c r="Q292" s="9"/>
      <c r="R292" s="9"/>
      <c r="S292" s="9"/>
      <c r="T292" s="5"/>
      <c r="U292" s="5"/>
      <c r="V292" s="6"/>
    </row>
    <row r="293" spans="1:22" ht="15" customHeight="1" x14ac:dyDescent="0.25">
      <c r="A293" s="4">
        <v>292</v>
      </c>
      <c r="B293" s="3" t="s">
        <v>640</v>
      </c>
      <c r="C293" s="7" t="s">
        <v>1086</v>
      </c>
      <c r="D293" s="3" t="s">
        <v>641</v>
      </c>
      <c r="E293" s="3" t="s">
        <v>642</v>
      </c>
      <c r="F293" s="3" t="s">
        <v>641</v>
      </c>
      <c r="I293" s="3" t="s">
        <v>66</v>
      </c>
      <c r="J293" s="3" t="s">
        <v>648</v>
      </c>
      <c r="K293" s="3" t="s">
        <v>644</v>
      </c>
      <c r="L293" s="7" t="s">
        <v>66</v>
      </c>
      <c r="M293" s="3">
        <v>2.8</v>
      </c>
      <c r="N293" s="3" t="s">
        <v>649</v>
      </c>
      <c r="O293" s="3" t="s">
        <v>21</v>
      </c>
      <c r="P293" s="3" t="s">
        <v>33</v>
      </c>
      <c r="T293" s="5"/>
      <c r="U293" s="5"/>
    </row>
    <row r="294" spans="1:22" ht="15" customHeight="1" x14ac:dyDescent="0.25">
      <c r="A294" s="4">
        <v>293</v>
      </c>
      <c r="B294" s="3" t="s">
        <v>650</v>
      </c>
      <c r="C294" s="7" t="s">
        <v>1086</v>
      </c>
      <c r="D294" s="3" t="s">
        <v>651</v>
      </c>
      <c r="E294" s="3" t="s">
        <v>652</v>
      </c>
      <c r="F294" s="3" t="s">
        <v>651</v>
      </c>
      <c r="I294" s="3" t="s">
        <v>653</v>
      </c>
      <c r="J294" s="3" t="s">
        <v>654</v>
      </c>
      <c r="K294" s="3" t="s">
        <v>655</v>
      </c>
      <c r="L294" s="4" t="s">
        <v>653</v>
      </c>
      <c r="M294" s="3" t="s">
        <v>656</v>
      </c>
      <c r="O294" s="3" t="s">
        <v>21</v>
      </c>
      <c r="P294" s="3" t="s">
        <v>33</v>
      </c>
      <c r="T294" s="5"/>
      <c r="U294" s="5"/>
    </row>
    <row r="295" spans="1:22" ht="15" customHeight="1" x14ac:dyDescent="0.25">
      <c r="A295" s="4">
        <v>294</v>
      </c>
      <c r="B295" s="3" t="s">
        <v>650</v>
      </c>
      <c r="C295" s="7" t="s">
        <v>1086</v>
      </c>
      <c r="D295" s="3" t="s">
        <v>651</v>
      </c>
      <c r="E295" s="3" t="s">
        <v>652</v>
      </c>
      <c r="F295" s="3" t="s">
        <v>651</v>
      </c>
      <c r="I295" s="3" t="s">
        <v>411</v>
      </c>
      <c r="J295" s="3" t="s">
        <v>657</v>
      </c>
      <c r="K295" s="3" t="s">
        <v>655</v>
      </c>
      <c r="L295" s="4" t="s">
        <v>411</v>
      </c>
      <c r="M295" s="3" t="s">
        <v>656</v>
      </c>
      <c r="O295" s="3" t="s">
        <v>25</v>
      </c>
      <c r="P295" s="3" t="s">
        <v>33</v>
      </c>
      <c r="T295" s="5"/>
      <c r="U295" s="5"/>
    </row>
    <row r="296" spans="1:22" ht="15" customHeight="1" x14ac:dyDescent="0.25">
      <c r="A296" s="4">
        <v>295</v>
      </c>
      <c r="B296" s="3" t="s">
        <v>650</v>
      </c>
      <c r="C296" s="7" t="s">
        <v>1086</v>
      </c>
      <c r="D296" s="3" t="s">
        <v>651</v>
      </c>
      <c r="E296" s="3" t="s">
        <v>652</v>
      </c>
      <c r="F296" s="3" t="s">
        <v>651</v>
      </c>
      <c r="I296" s="3" t="s">
        <v>658</v>
      </c>
      <c r="J296" s="3" t="s">
        <v>659</v>
      </c>
      <c r="K296" s="3" t="s">
        <v>655</v>
      </c>
      <c r="L296" s="4" t="s">
        <v>658</v>
      </c>
      <c r="M296" s="3" t="s">
        <v>656</v>
      </c>
      <c r="O296" s="3" t="s">
        <v>21</v>
      </c>
      <c r="P296" s="3" t="s">
        <v>33</v>
      </c>
      <c r="T296" s="5"/>
      <c r="U296" s="5"/>
    </row>
    <row r="297" spans="1:22" ht="15" customHeight="1" x14ac:dyDescent="0.25">
      <c r="A297" s="4">
        <v>296</v>
      </c>
      <c r="B297" s="3" t="s">
        <v>660</v>
      </c>
      <c r="C297" s="7" t="s">
        <v>1086</v>
      </c>
      <c r="D297" s="3" t="s">
        <v>661</v>
      </c>
      <c r="E297" s="3" t="s">
        <v>662</v>
      </c>
      <c r="F297" s="3" t="s">
        <v>661</v>
      </c>
      <c r="I297" s="3" t="s">
        <v>668</v>
      </c>
      <c r="J297" s="3" t="s">
        <v>669</v>
      </c>
      <c r="K297" s="3" t="s">
        <v>665</v>
      </c>
      <c r="L297" s="4" t="s">
        <v>668</v>
      </c>
      <c r="M297" s="3" t="s">
        <v>656</v>
      </c>
      <c r="O297" s="3" t="s">
        <v>21</v>
      </c>
      <c r="P297" s="3" t="s">
        <v>33</v>
      </c>
      <c r="T297" s="5"/>
      <c r="U297" s="5"/>
    </row>
    <row r="298" spans="1:22" ht="15" customHeight="1" x14ac:dyDescent="0.25">
      <c r="A298" s="4">
        <v>297</v>
      </c>
      <c r="B298" s="3" t="s">
        <v>660</v>
      </c>
      <c r="C298" s="7" t="s">
        <v>1086</v>
      </c>
      <c r="D298" s="3" t="s">
        <v>661</v>
      </c>
      <c r="E298" s="3" t="s">
        <v>662</v>
      </c>
      <c r="F298" s="3" t="s">
        <v>661</v>
      </c>
      <c r="I298" s="3" t="s">
        <v>666</v>
      </c>
      <c r="J298" s="3" t="s">
        <v>667</v>
      </c>
      <c r="K298" s="3" t="s">
        <v>665</v>
      </c>
      <c r="L298" s="4" t="s">
        <v>666</v>
      </c>
      <c r="M298" s="3" t="s">
        <v>656</v>
      </c>
      <c r="O298" s="3" t="s">
        <v>25</v>
      </c>
      <c r="P298" s="3" t="s">
        <v>33</v>
      </c>
      <c r="Q298" s="9"/>
      <c r="R298" s="9"/>
      <c r="S298" s="9"/>
      <c r="T298" s="5"/>
      <c r="U298" s="5"/>
      <c r="V298" s="6"/>
    </row>
    <row r="299" spans="1:22" ht="15" customHeight="1" x14ac:dyDescent="0.25">
      <c r="A299" s="4">
        <v>298</v>
      </c>
      <c r="B299" s="3" t="s">
        <v>660</v>
      </c>
      <c r="C299" s="7" t="s">
        <v>1086</v>
      </c>
      <c r="D299" s="3" t="s">
        <v>661</v>
      </c>
      <c r="E299" s="3" t="s">
        <v>662</v>
      </c>
      <c r="F299" s="3" t="s">
        <v>661</v>
      </c>
      <c r="I299" s="3" t="s">
        <v>663</v>
      </c>
      <c r="J299" s="3" t="s">
        <v>664</v>
      </c>
      <c r="K299" s="3" t="s">
        <v>665</v>
      </c>
      <c r="L299" s="4" t="s">
        <v>663</v>
      </c>
      <c r="M299" s="3" t="s">
        <v>656</v>
      </c>
      <c r="O299" s="3" t="s">
        <v>21</v>
      </c>
      <c r="P299" s="3" t="s">
        <v>33</v>
      </c>
      <c r="Q299" s="9"/>
      <c r="R299" s="9"/>
      <c r="S299" s="9"/>
      <c r="T299" s="5"/>
      <c r="U299" s="5"/>
      <c r="V299" s="6"/>
    </row>
    <row r="300" spans="1:22" ht="15" customHeight="1" x14ac:dyDescent="0.25">
      <c r="A300" s="4">
        <v>299</v>
      </c>
      <c r="B300" s="7" t="s">
        <v>670</v>
      </c>
      <c r="C300" s="7" t="s">
        <v>1088</v>
      </c>
      <c r="D300" s="7" t="s">
        <v>671</v>
      </c>
      <c r="E300" s="7" t="s">
        <v>672</v>
      </c>
      <c r="F300" s="7" t="s">
        <v>671</v>
      </c>
      <c r="T300" s="5"/>
      <c r="U300" s="5"/>
    </row>
    <row r="301" spans="1:22" ht="15" customHeight="1" x14ac:dyDescent="0.25">
      <c r="A301" s="4">
        <v>300</v>
      </c>
      <c r="B301" s="3" t="s">
        <v>679</v>
      </c>
      <c r="C301" s="7" t="s">
        <v>1086</v>
      </c>
      <c r="D301" s="3" t="s">
        <v>680</v>
      </c>
      <c r="E301" s="3" t="s">
        <v>681</v>
      </c>
      <c r="F301" s="3" t="s">
        <v>680</v>
      </c>
      <c r="I301" s="3" t="s">
        <v>40</v>
      </c>
      <c r="J301" s="3" t="s">
        <v>682</v>
      </c>
      <c r="K301" s="3" t="s">
        <v>683</v>
      </c>
      <c r="L301" s="7" t="s">
        <v>40</v>
      </c>
      <c r="M301" s="3" t="s">
        <v>684</v>
      </c>
      <c r="N301" s="3" t="s">
        <v>685</v>
      </c>
      <c r="O301" s="3" t="s">
        <v>21</v>
      </c>
      <c r="P301" s="3" t="s">
        <v>22</v>
      </c>
      <c r="T301" s="5"/>
      <c r="U301" s="5"/>
    </row>
    <row r="302" spans="1:22" ht="15" customHeight="1" x14ac:dyDescent="0.25">
      <c r="A302" s="4">
        <v>301</v>
      </c>
      <c r="B302" s="3" t="s">
        <v>679</v>
      </c>
      <c r="C302" s="7" t="s">
        <v>1086</v>
      </c>
      <c r="D302" s="3" t="s">
        <v>680</v>
      </c>
      <c r="E302" s="3" t="s">
        <v>681</v>
      </c>
      <c r="F302" s="3" t="s">
        <v>680</v>
      </c>
      <c r="I302" s="3" t="s">
        <v>686</v>
      </c>
      <c r="J302" s="3" t="s">
        <v>687</v>
      </c>
      <c r="K302" s="3" t="s">
        <v>683</v>
      </c>
      <c r="L302" s="3" t="s">
        <v>686</v>
      </c>
      <c r="M302" s="3" t="s">
        <v>684</v>
      </c>
      <c r="N302" s="3" t="s">
        <v>688</v>
      </c>
      <c r="O302" s="3" t="s">
        <v>25</v>
      </c>
      <c r="P302" s="3" t="s">
        <v>22</v>
      </c>
      <c r="T302" s="5"/>
      <c r="U302" s="5"/>
    </row>
    <row r="303" spans="1:22" ht="15" customHeight="1" x14ac:dyDescent="0.25">
      <c r="A303" s="4">
        <v>302</v>
      </c>
      <c r="B303" s="3" t="s">
        <v>679</v>
      </c>
      <c r="C303" s="7" t="s">
        <v>1086</v>
      </c>
      <c r="D303" s="3" t="s">
        <v>680</v>
      </c>
      <c r="E303" s="3" t="s">
        <v>681</v>
      </c>
      <c r="F303" s="3" t="s">
        <v>680</v>
      </c>
      <c r="I303" s="3" t="s">
        <v>689</v>
      </c>
      <c r="J303" s="3" t="s">
        <v>690</v>
      </c>
      <c r="K303" s="3" t="s">
        <v>683</v>
      </c>
      <c r="L303" s="3" t="s">
        <v>689</v>
      </c>
      <c r="M303" s="3" t="s">
        <v>684</v>
      </c>
      <c r="N303" s="3" t="s">
        <v>691</v>
      </c>
      <c r="O303" s="3" t="s">
        <v>25</v>
      </c>
      <c r="P303" s="3" t="s">
        <v>22</v>
      </c>
      <c r="T303" s="5"/>
      <c r="U303" s="5"/>
    </row>
    <row r="304" spans="1:22" ht="15" customHeight="1" x14ac:dyDescent="0.25">
      <c r="A304" s="4">
        <v>303</v>
      </c>
      <c r="B304" s="3" t="s">
        <v>679</v>
      </c>
      <c r="C304" s="7" t="s">
        <v>1086</v>
      </c>
      <c r="D304" s="3" t="s">
        <v>680</v>
      </c>
      <c r="E304" s="3" t="s">
        <v>681</v>
      </c>
      <c r="F304" s="3" t="s">
        <v>680</v>
      </c>
      <c r="I304" s="3" t="s">
        <v>692</v>
      </c>
      <c r="J304" s="3" t="s">
        <v>693</v>
      </c>
      <c r="K304" s="3" t="s">
        <v>683</v>
      </c>
      <c r="L304" s="3" t="s">
        <v>692</v>
      </c>
      <c r="M304" s="3" t="s">
        <v>684</v>
      </c>
      <c r="N304" s="3" t="s">
        <v>694</v>
      </c>
      <c r="O304" s="3" t="s">
        <v>25</v>
      </c>
      <c r="P304" s="3" t="s">
        <v>22</v>
      </c>
      <c r="T304" s="5"/>
      <c r="U304" s="5"/>
    </row>
    <row r="305" spans="1:22" ht="15" customHeight="1" x14ac:dyDescent="0.25">
      <c r="A305" s="4">
        <v>304</v>
      </c>
      <c r="B305" s="3" t="s">
        <v>679</v>
      </c>
      <c r="C305" s="7" t="s">
        <v>1086</v>
      </c>
      <c r="D305" s="3" t="s">
        <v>680</v>
      </c>
      <c r="E305" s="3" t="s">
        <v>681</v>
      </c>
      <c r="F305" s="3" t="s">
        <v>680</v>
      </c>
      <c r="I305" s="3" t="s">
        <v>537</v>
      </c>
      <c r="J305" s="3" t="s">
        <v>695</v>
      </c>
      <c r="K305" s="3" t="s">
        <v>683</v>
      </c>
      <c r="L305" s="3" t="s">
        <v>537</v>
      </c>
      <c r="M305" s="3" t="s">
        <v>684</v>
      </c>
      <c r="N305" s="3" t="s">
        <v>696</v>
      </c>
      <c r="O305" s="3" t="s">
        <v>25</v>
      </c>
      <c r="P305" s="3" t="s">
        <v>22</v>
      </c>
      <c r="T305" s="5"/>
      <c r="U305" s="5"/>
    </row>
    <row r="306" spans="1:22" ht="15" customHeight="1" x14ac:dyDescent="0.25">
      <c r="A306" s="4">
        <v>305</v>
      </c>
      <c r="B306" s="3" t="s">
        <v>679</v>
      </c>
      <c r="C306" s="7" t="s">
        <v>1086</v>
      </c>
      <c r="D306" s="3" t="s">
        <v>680</v>
      </c>
      <c r="E306" s="3" t="s">
        <v>681</v>
      </c>
      <c r="F306" s="3" t="s">
        <v>680</v>
      </c>
      <c r="I306" s="3" t="s">
        <v>697</v>
      </c>
      <c r="J306" s="3" t="s">
        <v>698</v>
      </c>
      <c r="K306" s="3" t="s">
        <v>683</v>
      </c>
      <c r="L306" s="3" t="s">
        <v>697</v>
      </c>
      <c r="M306" s="3" t="s">
        <v>684</v>
      </c>
      <c r="N306" s="3" t="s">
        <v>699</v>
      </c>
      <c r="O306" s="3" t="s">
        <v>21</v>
      </c>
      <c r="P306" s="3" t="s">
        <v>22</v>
      </c>
      <c r="T306" s="5"/>
      <c r="U306" s="5"/>
    </row>
    <row r="307" spans="1:22" ht="15" customHeight="1" x14ac:dyDescent="0.25">
      <c r="A307" s="4">
        <v>306</v>
      </c>
      <c r="B307" s="3" t="s">
        <v>679</v>
      </c>
      <c r="C307" s="7" t="s">
        <v>1086</v>
      </c>
      <c r="D307" s="3" t="s">
        <v>680</v>
      </c>
      <c r="E307" s="3" t="s">
        <v>681</v>
      </c>
      <c r="F307" s="3" t="s">
        <v>680</v>
      </c>
      <c r="I307" s="3" t="s">
        <v>700</v>
      </c>
      <c r="J307" s="3" t="s">
        <v>701</v>
      </c>
      <c r="K307" s="3" t="s">
        <v>683</v>
      </c>
      <c r="L307" s="3" t="s">
        <v>700</v>
      </c>
      <c r="M307" s="3" t="s">
        <v>684</v>
      </c>
      <c r="N307" s="3" t="s">
        <v>702</v>
      </c>
      <c r="O307" s="3" t="s">
        <v>21</v>
      </c>
      <c r="P307" s="3" t="s">
        <v>22</v>
      </c>
      <c r="T307" s="5"/>
      <c r="U307" s="5"/>
    </row>
    <row r="308" spans="1:22" ht="15" customHeight="1" x14ac:dyDescent="0.25">
      <c r="A308" s="4">
        <v>307</v>
      </c>
      <c r="B308" s="3" t="s">
        <v>679</v>
      </c>
      <c r="C308" s="7" t="s">
        <v>1086</v>
      </c>
      <c r="D308" s="3" t="s">
        <v>680</v>
      </c>
      <c r="E308" s="3" t="s">
        <v>681</v>
      </c>
      <c r="F308" s="3" t="s">
        <v>680</v>
      </c>
      <c r="I308" s="3" t="s">
        <v>703</v>
      </c>
      <c r="J308" s="3" t="s">
        <v>704</v>
      </c>
      <c r="K308" s="3" t="s">
        <v>683</v>
      </c>
      <c r="L308" s="3" t="s">
        <v>703</v>
      </c>
      <c r="M308" s="3" t="s">
        <v>684</v>
      </c>
      <c r="N308" s="3" t="s">
        <v>702</v>
      </c>
      <c r="O308" s="3" t="s">
        <v>25</v>
      </c>
      <c r="P308" s="3" t="s">
        <v>22</v>
      </c>
      <c r="T308" s="5"/>
      <c r="U308" s="5"/>
    </row>
    <row r="309" spans="1:22" ht="15" customHeight="1" x14ac:dyDescent="0.25">
      <c r="A309" s="4">
        <v>308</v>
      </c>
      <c r="B309" s="3" t="s">
        <v>679</v>
      </c>
      <c r="C309" s="7" t="s">
        <v>1086</v>
      </c>
      <c r="D309" s="3" t="s">
        <v>680</v>
      </c>
      <c r="E309" s="3" t="s">
        <v>681</v>
      </c>
      <c r="F309" s="3" t="s">
        <v>680</v>
      </c>
      <c r="I309" s="3" t="s">
        <v>705</v>
      </c>
      <c r="J309" s="3" t="s">
        <v>706</v>
      </c>
      <c r="K309" s="3" t="s">
        <v>683</v>
      </c>
      <c r="L309" s="3" t="s">
        <v>705</v>
      </c>
      <c r="M309" s="3" t="s">
        <v>684</v>
      </c>
      <c r="N309" s="3" t="s">
        <v>702</v>
      </c>
      <c r="O309" s="3" t="s">
        <v>25</v>
      </c>
      <c r="P309" s="3" t="s">
        <v>22</v>
      </c>
      <c r="T309" s="5"/>
      <c r="U309" s="5"/>
    </row>
    <row r="310" spans="1:22" ht="15" customHeight="1" x14ac:dyDescent="0.25">
      <c r="A310" s="4">
        <v>309</v>
      </c>
      <c r="B310" s="3" t="s">
        <v>679</v>
      </c>
      <c r="C310" s="7" t="s">
        <v>1086</v>
      </c>
      <c r="D310" s="3" t="s">
        <v>680</v>
      </c>
      <c r="E310" s="3" t="s">
        <v>681</v>
      </c>
      <c r="F310" s="3" t="s">
        <v>680</v>
      </c>
      <c r="I310" s="3" t="s">
        <v>676</v>
      </c>
      <c r="J310" s="3" t="s">
        <v>707</v>
      </c>
      <c r="K310" s="3" t="s">
        <v>683</v>
      </c>
      <c r="L310" s="3" t="s">
        <v>676</v>
      </c>
      <c r="M310" s="3" t="s">
        <v>684</v>
      </c>
      <c r="N310" s="3" t="s">
        <v>708</v>
      </c>
      <c r="O310" s="3" t="s">
        <v>25</v>
      </c>
      <c r="P310" s="3" t="s">
        <v>22</v>
      </c>
      <c r="T310" s="5"/>
      <c r="U310" s="5"/>
    </row>
    <row r="311" spans="1:22" ht="15" customHeight="1" x14ac:dyDescent="0.25">
      <c r="A311" s="4">
        <v>310</v>
      </c>
      <c r="B311" s="3" t="s">
        <v>679</v>
      </c>
      <c r="C311" s="7" t="s">
        <v>1086</v>
      </c>
      <c r="D311" s="3" t="s">
        <v>680</v>
      </c>
      <c r="E311" s="3" t="s">
        <v>681</v>
      </c>
      <c r="F311" s="3" t="s">
        <v>680</v>
      </c>
      <c r="I311" s="3" t="s">
        <v>709</v>
      </c>
      <c r="J311" s="3" t="s">
        <v>710</v>
      </c>
      <c r="K311" s="3" t="s">
        <v>683</v>
      </c>
      <c r="L311" s="3" t="s">
        <v>709</v>
      </c>
      <c r="M311" s="3" t="s">
        <v>684</v>
      </c>
      <c r="N311" s="3" t="s">
        <v>711</v>
      </c>
      <c r="O311" s="3" t="s">
        <v>25</v>
      </c>
      <c r="P311" s="3" t="s">
        <v>22</v>
      </c>
      <c r="T311" s="5"/>
      <c r="U311" s="5"/>
    </row>
    <row r="312" spans="1:22" ht="15" customHeight="1" x14ac:dyDescent="0.25">
      <c r="A312" s="4">
        <v>311</v>
      </c>
      <c r="B312" s="3" t="s">
        <v>679</v>
      </c>
      <c r="C312" s="7" t="s">
        <v>1086</v>
      </c>
      <c r="D312" s="3" t="s">
        <v>680</v>
      </c>
      <c r="E312" s="3" t="s">
        <v>681</v>
      </c>
      <c r="F312" s="3" t="s">
        <v>680</v>
      </c>
      <c r="I312" s="3" t="s">
        <v>712</v>
      </c>
      <c r="J312" s="3" t="s">
        <v>713</v>
      </c>
      <c r="K312" s="3" t="s">
        <v>683</v>
      </c>
      <c r="L312" s="3" t="s">
        <v>712</v>
      </c>
      <c r="M312" s="3" t="s">
        <v>684</v>
      </c>
      <c r="N312" s="3" t="s">
        <v>714</v>
      </c>
      <c r="O312" s="3" t="s">
        <v>25</v>
      </c>
      <c r="P312" s="3" t="s">
        <v>22</v>
      </c>
      <c r="Q312" s="9"/>
      <c r="R312" s="9"/>
      <c r="S312" s="9"/>
      <c r="T312" s="5"/>
      <c r="U312" s="5"/>
      <c r="V312" s="6"/>
    </row>
    <row r="313" spans="1:22" ht="15" customHeight="1" x14ac:dyDescent="0.25">
      <c r="A313" s="4">
        <v>312</v>
      </c>
      <c r="B313" s="3" t="s">
        <v>679</v>
      </c>
      <c r="C313" s="7" t="s">
        <v>1086</v>
      </c>
      <c r="D313" s="3" t="s">
        <v>680</v>
      </c>
      <c r="E313" s="3" t="s">
        <v>681</v>
      </c>
      <c r="F313" s="3" t="s">
        <v>680</v>
      </c>
      <c r="I313" s="3" t="s">
        <v>715</v>
      </c>
      <c r="J313" s="3" t="s">
        <v>716</v>
      </c>
      <c r="K313" s="3" t="s">
        <v>683</v>
      </c>
      <c r="L313" s="3" t="s">
        <v>715</v>
      </c>
      <c r="M313" s="3" t="s">
        <v>684</v>
      </c>
      <c r="N313" s="3" t="s">
        <v>717</v>
      </c>
      <c r="O313" s="3" t="s">
        <v>25</v>
      </c>
      <c r="P313" s="3" t="s">
        <v>22</v>
      </c>
      <c r="T313" s="5"/>
      <c r="U313" s="5"/>
    </row>
    <row r="314" spans="1:22" ht="15" customHeight="1" x14ac:dyDescent="0.25">
      <c r="A314" s="4">
        <v>313</v>
      </c>
      <c r="B314" s="3" t="s">
        <v>679</v>
      </c>
      <c r="C314" s="7" t="s">
        <v>1086</v>
      </c>
      <c r="D314" s="3" t="s">
        <v>680</v>
      </c>
      <c r="E314" s="3" t="s">
        <v>681</v>
      </c>
      <c r="F314" s="3" t="s">
        <v>680</v>
      </c>
      <c r="I314" s="3" t="s">
        <v>718</v>
      </c>
      <c r="J314" s="3" t="s">
        <v>719</v>
      </c>
      <c r="K314" s="3" t="s">
        <v>683</v>
      </c>
      <c r="L314" s="3" t="s">
        <v>718</v>
      </c>
      <c r="M314" s="3" t="s">
        <v>684</v>
      </c>
      <c r="N314" s="3" t="s">
        <v>720</v>
      </c>
      <c r="O314" s="3" t="s">
        <v>25</v>
      </c>
      <c r="P314" s="3" t="s">
        <v>22</v>
      </c>
      <c r="T314" s="5"/>
      <c r="U314" s="5"/>
    </row>
    <row r="315" spans="1:22" ht="15" customHeight="1" x14ac:dyDescent="0.25">
      <c r="A315" s="4">
        <v>314</v>
      </c>
      <c r="B315" s="3" t="s">
        <v>679</v>
      </c>
      <c r="C315" s="7" t="s">
        <v>1086</v>
      </c>
      <c r="D315" s="3" t="s">
        <v>680</v>
      </c>
      <c r="E315" s="3" t="s">
        <v>681</v>
      </c>
      <c r="F315" s="3" t="s">
        <v>680</v>
      </c>
      <c r="I315" s="3" t="s">
        <v>721</v>
      </c>
      <c r="J315" s="3" t="s">
        <v>722</v>
      </c>
      <c r="K315" s="3" t="s">
        <v>683</v>
      </c>
      <c r="L315" s="3" t="s">
        <v>721</v>
      </c>
      <c r="M315" s="3" t="s">
        <v>684</v>
      </c>
      <c r="N315" s="3" t="s">
        <v>723</v>
      </c>
      <c r="O315" s="3" t="s">
        <v>25</v>
      </c>
      <c r="P315" s="3" t="s">
        <v>22</v>
      </c>
      <c r="T315" s="5"/>
      <c r="U315" s="5"/>
    </row>
    <row r="316" spans="1:22" ht="15" customHeight="1" x14ac:dyDescent="0.25">
      <c r="A316" s="4">
        <v>315</v>
      </c>
      <c r="B316" s="3" t="s">
        <v>679</v>
      </c>
      <c r="C316" s="7" t="s">
        <v>1086</v>
      </c>
      <c r="D316" s="3" t="s">
        <v>680</v>
      </c>
      <c r="E316" s="3" t="s">
        <v>681</v>
      </c>
      <c r="F316" s="3" t="s">
        <v>680</v>
      </c>
      <c r="I316" s="3" t="s">
        <v>724</v>
      </c>
      <c r="J316" s="3" t="s">
        <v>725</v>
      </c>
      <c r="K316" s="3" t="s">
        <v>683</v>
      </c>
      <c r="L316" s="3" t="s">
        <v>724</v>
      </c>
      <c r="M316" s="3" t="s">
        <v>684</v>
      </c>
      <c r="N316" s="3" t="s">
        <v>726</v>
      </c>
      <c r="O316" s="3" t="s">
        <v>25</v>
      </c>
      <c r="P316" s="3" t="s">
        <v>22</v>
      </c>
      <c r="T316" s="5"/>
      <c r="U316" s="5"/>
    </row>
    <row r="317" spans="1:22" ht="15" customHeight="1" x14ac:dyDescent="0.25">
      <c r="A317" s="4">
        <v>316</v>
      </c>
      <c r="B317" s="3" t="s">
        <v>679</v>
      </c>
      <c r="C317" s="7" t="s">
        <v>1086</v>
      </c>
      <c r="D317" s="3" t="s">
        <v>680</v>
      </c>
      <c r="E317" s="3" t="s">
        <v>681</v>
      </c>
      <c r="F317" s="3" t="s">
        <v>680</v>
      </c>
      <c r="I317" s="3" t="s">
        <v>727</v>
      </c>
      <c r="J317" s="3" t="s">
        <v>728</v>
      </c>
      <c r="K317" s="3" t="s">
        <v>683</v>
      </c>
      <c r="L317" s="3" t="s">
        <v>727</v>
      </c>
      <c r="M317" s="3" t="s">
        <v>684</v>
      </c>
      <c r="N317" s="3" t="s">
        <v>699</v>
      </c>
      <c r="O317" s="3" t="s">
        <v>25</v>
      </c>
      <c r="P317" s="3" t="s">
        <v>22</v>
      </c>
      <c r="T317" s="5"/>
      <c r="U317" s="5"/>
    </row>
    <row r="318" spans="1:22" ht="15" customHeight="1" x14ac:dyDescent="0.25">
      <c r="A318" s="4">
        <v>317</v>
      </c>
      <c r="B318" s="3" t="s">
        <v>679</v>
      </c>
      <c r="C318" s="7" t="s">
        <v>1086</v>
      </c>
      <c r="D318" s="3" t="s">
        <v>680</v>
      </c>
      <c r="E318" s="3" t="s">
        <v>681</v>
      </c>
      <c r="F318" s="3" t="s">
        <v>680</v>
      </c>
      <c r="I318" s="3" t="s">
        <v>729</v>
      </c>
      <c r="J318" s="3" t="s">
        <v>730</v>
      </c>
      <c r="K318" s="3" t="s">
        <v>683</v>
      </c>
      <c r="L318" s="3" t="s">
        <v>729</v>
      </c>
      <c r="M318" s="3" t="s">
        <v>684</v>
      </c>
      <c r="N318" s="3" t="s">
        <v>714</v>
      </c>
      <c r="O318" s="3" t="s">
        <v>25</v>
      </c>
      <c r="P318" s="3" t="s">
        <v>22</v>
      </c>
      <c r="T318" s="5"/>
      <c r="U318" s="5"/>
    </row>
    <row r="319" spans="1:22" ht="15" customHeight="1" x14ac:dyDescent="0.25">
      <c r="A319" s="4">
        <v>318</v>
      </c>
      <c r="B319" s="3" t="s">
        <v>679</v>
      </c>
      <c r="C319" s="7" t="s">
        <v>1086</v>
      </c>
      <c r="D319" s="3" t="s">
        <v>680</v>
      </c>
      <c r="E319" s="3" t="s">
        <v>681</v>
      </c>
      <c r="F319" s="3" t="s">
        <v>680</v>
      </c>
      <c r="I319" s="3" t="s">
        <v>731</v>
      </c>
      <c r="J319" s="3" t="s">
        <v>732</v>
      </c>
      <c r="K319" s="3" t="s">
        <v>683</v>
      </c>
      <c r="L319" s="3" t="s">
        <v>731</v>
      </c>
      <c r="M319" s="3" t="s">
        <v>684</v>
      </c>
      <c r="N319" s="3" t="s">
        <v>714</v>
      </c>
      <c r="O319" s="3" t="s">
        <v>25</v>
      </c>
      <c r="P319" s="3" t="s">
        <v>22</v>
      </c>
      <c r="T319" s="5"/>
      <c r="U319" s="5"/>
    </row>
    <row r="320" spans="1:22" ht="15" customHeight="1" x14ac:dyDescent="0.25">
      <c r="A320" s="4">
        <v>319</v>
      </c>
      <c r="B320" s="3" t="s">
        <v>679</v>
      </c>
      <c r="C320" s="7" t="s">
        <v>1086</v>
      </c>
      <c r="D320" s="3" t="s">
        <v>680</v>
      </c>
      <c r="E320" s="3" t="s">
        <v>681</v>
      </c>
      <c r="F320" s="3" t="s">
        <v>680</v>
      </c>
      <c r="I320" s="3" t="s">
        <v>733</v>
      </c>
      <c r="J320" s="3" t="s">
        <v>734</v>
      </c>
      <c r="K320" s="3" t="s">
        <v>683</v>
      </c>
      <c r="L320" s="3" t="s">
        <v>733</v>
      </c>
      <c r="M320" s="3" t="s">
        <v>684</v>
      </c>
      <c r="N320" s="3" t="s">
        <v>735</v>
      </c>
      <c r="O320" s="3" t="s">
        <v>25</v>
      </c>
      <c r="P320" s="3" t="s">
        <v>22</v>
      </c>
      <c r="T320" s="5"/>
      <c r="U320" s="5"/>
    </row>
    <row r="321" spans="1:22" ht="15" customHeight="1" x14ac:dyDescent="0.25">
      <c r="A321" s="4">
        <v>320</v>
      </c>
      <c r="B321" s="3" t="s">
        <v>742</v>
      </c>
      <c r="C321" s="7" t="s">
        <v>1042</v>
      </c>
      <c r="D321" s="3" t="s">
        <v>743</v>
      </c>
      <c r="E321" s="3" t="s">
        <v>744</v>
      </c>
      <c r="F321" s="3" t="s">
        <v>743</v>
      </c>
      <c r="I321" s="3" t="s">
        <v>51</v>
      </c>
      <c r="J321" s="3" t="s">
        <v>745</v>
      </c>
      <c r="K321" s="3" t="s">
        <v>746</v>
      </c>
      <c r="L321" s="4" t="str">
        <f t="shared" ref="L321:L351" si="9">CONCATENATE(I321,"^",J321,"^",K321)</f>
        <v>AD^Admitting Provider^HL70912</v>
      </c>
      <c r="M321" s="3" t="s">
        <v>19</v>
      </c>
      <c r="N321" s="3" t="s">
        <v>747</v>
      </c>
      <c r="O321" s="3" t="s">
        <v>25</v>
      </c>
      <c r="P321" s="3" t="s">
        <v>33</v>
      </c>
      <c r="T321" s="5"/>
      <c r="U321" s="5"/>
    </row>
    <row r="322" spans="1:22" ht="15" customHeight="1" x14ac:dyDescent="0.25">
      <c r="A322" s="4">
        <v>321</v>
      </c>
      <c r="B322" s="3" t="s">
        <v>742</v>
      </c>
      <c r="C322" s="7" t="s">
        <v>1042</v>
      </c>
      <c r="D322" s="3" t="s">
        <v>743</v>
      </c>
      <c r="E322" s="3" t="s">
        <v>744</v>
      </c>
      <c r="F322" s="3" t="s">
        <v>743</v>
      </c>
      <c r="I322" s="3" t="s">
        <v>748</v>
      </c>
      <c r="J322" s="3" t="s">
        <v>749</v>
      </c>
      <c r="K322" s="3" t="s">
        <v>746</v>
      </c>
      <c r="L322" s="4" t="str">
        <f t="shared" si="9"/>
        <v>AI^Assistant/Alternate Interpreter^HL70912</v>
      </c>
      <c r="M322" s="3" t="s">
        <v>19</v>
      </c>
      <c r="O322" s="3" t="s">
        <v>25</v>
      </c>
      <c r="P322" s="3" t="s">
        <v>33</v>
      </c>
      <c r="T322" s="5"/>
      <c r="U322" s="5"/>
    </row>
    <row r="323" spans="1:22" ht="15" customHeight="1" x14ac:dyDescent="0.25">
      <c r="A323" s="4">
        <v>322</v>
      </c>
      <c r="B323" s="3" t="s">
        <v>742</v>
      </c>
      <c r="C323" s="7" t="s">
        <v>1042</v>
      </c>
      <c r="D323" s="3" t="s">
        <v>743</v>
      </c>
      <c r="E323" s="3" t="s">
        <v>744</v>
      </c>
      <c r="F323" s="3" t="s">
        <v>743</v>
      </c>
      <c r="I323" s="3" t="s">
        <v>750</v>
      </c>
      <c r="J323" s="3" t="s">
        <v>751</v>
      </c>
      <c r="K323" s="3" t="s">
        <v>746</v>
      </c>
      <c r="L323" s="4" t="str">
        <f t="shared" si="9"/>
        <v>AP^Administering Provider^HL70912</v>
      </c>
      <c r="M323" s="3" t="s">
        <v>19</v>
      </c>
      <c r="N323" s="3" t="s">
        <v>752</v>
      </c>
      <c r="O323" s="3" t="s">
        <v>25</v>
      </c>
      <c r="P323" s="3" t="s">
        <v>33</v>
      </c>
      <c r="T323" s="5"/>
      <c r="U323" s="5"/>
    </row>
    <row r="324" spans="1:22" ht="15" customHeight="1" x14ac:dyDescent="0.25">
      <c r="A324" s="4">
        <v>323</v>
      </c>
      <c r="B324" s="3" t="s">
        <v>742</v>
      </c>
      <c r="C324" s="7" t="s">
        <v>1042</v>
      </c>
      <c r="D324" s="3" t="s">
        <v>743</v>
      </c>
      <c r="E324" s="3" t="s">
        <v>744</v>
      </c>
      <c r="F324" s="3" t="s">
        <v>743</v>
      </c>
      <c r="I324" s="3" t="s">
        <v>753</v>
      </c>
      <c r="J324" s="3" t="s">
        <v>754</v>
      </c>
      <c r="K324" s="3" t="s">
        <v>746</v>
      </c>
      <c r="L324" s="4" t="str">
        <f t="shared" si="9"/>
        <v>ARI^Assistant Result Interpreter^HL70912</v>
      </c>
      <c r="M324" s="3" t="s">
        <v>19</v>
      </c>
      <c r="O324" s="3" t="s">
        <v>25</v>
      </c>
      <c r="P324" s="3" t="s">
        <v>33</v>
      </c>
      <c r="T324" s="5"/>
      <c r="U324" s="5"/>
    </row>
    <row r="325" spans="1:22" ht="15" customHeight="1" x14ac:dyDescent="0.25">
      <c r="A325" s="4">
        <v>324</v>
      </c>
      <c r="B325" s="3" t="s">
        <v>742</v>
      </c>
      <c r="C325" s="7" t="s">
        <v>1042</v>
      </c>
      <c r="D325" s="3" t="s">
        <v>743</v>
      </c>
      <c r="E325" s="3" t="s">
        <v>744</v>
      </c>
      <c r="F325" s="3" t="s">
        <v>743</v>
      </c>
      <c r="I325" s="3" t="s">
        <v>755</v>
      </c>
      <c r="J325" s="3" t="s">
        <v>756</v>
      </c>
      <c r="K325" s="3" t="s">
        <v>746</v>
      </c>
      <c r="L325" s="4" t="str">
        <f t="shared" si="9"/>
        <v>AT^Attending Provider^HL70912</v>
      </c>
      <c r="M325" s="3" t="s">
        <v>19</v>
      </c>
      <c r="N325" s="3" t="s">
        <v>757</v>
      </c>
      <c r="O325" s="3" t="s">
        <v>25</v>
      </c>
      <c r="P325" s="3" t="s">
        <v>33</v>
      </c>
      <c r="T325" s="5"/>
      <c r="U325" s="5"/>
    </row>
    <row r="326" spans="1:22" ht="15" customHeight="1" x14ac:dyDescent="0.25">
      <c r="A326" s="4">
        <v>325</v>
      </c>
      <c r="B326" s="3" t="s">
        <v>742</v>
      </c>
      <c r="C326" s="7" t="s">
        <v>1042</v>
      </c>
      <c r="D326" s="3" t="s">
        <v>743</v>
      </c>
      <c r="E326" s="3" t="s">
        <v>744</v>
      </c>
      <c r="F326" s="3" t="s">
        <v>743</v>
      </c>
      <c r="I326" s="3" t="s">
        <v>758</v>
      </c>
      <c r="J326" s="3" t="s">
        <v>759</v>
      </c>
      <c r="K326" s="3" t="s">
        <v>746</v>
      </c>
      <c r="L326" s="4" t="str">
        <f t="shared" si="9"/>
        <v>AUT^AUT Author/Event Initiator^HL70912</v>
      </c>
      <c r="M326" s="3" t="s">
        <v>19</v>
      </c>
      <c r="N326" s="3" t="s">
        <v>760</v>
      </c>
      <c r="O326" s="3" t="s">
        <v>25</v>
      </c>
      <c r="P326" s="3" t="s">
        <v>33</v>
      </c>
      <c r="T326" s="5"/>
      <c r="U326" s="5"/>
    </row>
    <row r="327" spans="1:22" ht="15" customHeight="1" x14ac:dyDescent="0.25">
      <c r="A327" s="4">
        <v>326</v>
      </c>
      <c r="B327" s="3" t="s">
        <v>742</v>
      </c>
      <c r="C327" s="7" t="s">
        <v>1042</v>
      </c>
      <c r="D327" s="3" t="s">
        <v>743</v>
      </c>
      <c r="E327" s="3" t="s">
        <v>744</v>
      </c>
      <c r="F327" s="3" t="s">
        <v>743</v>
      </c>
      <c r="I327" s="3" t="s">
        <v>761</v>
      </c>
      <c r="J327" s="3" t="s">
        <v>762</v>
      </c>
      <c r="K327" s="3" t="s">
        <v>746</v>
      </c>
      <c r="L327" s="4" t="str">
        <f t="shared" si="9"/>
        <v>CP^Consulting Provider^HL70912</v>
      </c>
      <c r="M327" s="3" t="s">
        <v>19</v>
      </c>
      <c r="O327" s="3" t="s">
        <v>25</v>
      </c>
      <c r="P327" s="3" t="s">
        <v>33</v>
      </c>
      <c r="T327" s="5"/>
      <c r="U327" s="5"/>
    </row>
    <row r="328" spans="1:22" ht="15" customHeight="1" x14ac:dyDescent="0.25">
      <c r="A328" s="4">
        <v>327</v>
      </c>
      <c r="B328" s="3" t="s">
        <v>742</v>
      </c>
      <c r="C328" s="7" t="s">
        <v>1042</v>
      </c>
      <c r="D328" s="3" t="s">
        <v>743</v>
      </c>
      <c r="E328" s="3" t="s">
        <v>744</v>
      </c>
      <c r="F328" s="3" t="s">
        <v>743</v>
      </c>
      <c r="I328" s="3" t="s">
        <v>763</v>
      </c>
      <c r="J328" s="3" t="s">
        <v>764</v>
      </c>
      <c r="K328" s="3" t="s">
        <v>746</v>
      </c>
      <c r="L328" s="4" t="str">
        <f t="shared" si="9"/>
        <v>DP^Dispensing Provider^HL70912</v>
      </c>
      <c r="M328" s="3" t="s">
        <v>19</v>
      </c>
      <c r="N328" s="3" t="s">
        <v>765</v>
      </c>
      <c r="O328" s="3" t="s">
        <v>25</v>
      </c>
      <c r="P328" s="3" t="s">
        <v>33</v>
      </c>
      <c r="T328" s="5"/>
      <c r="U328" s="5"/>
    </row>
    <row r="329" spans="1:22" ht="15" customHeight="1" x14ac:dyDescent="0.25">
      <c r="A329" s="4">
        <v>328</v>
      </c>
      <c r="B329" s="3" t="s">
        <v>742</v>
      </c>
      <c r="C329" s="7" t="s">
        <v>1042</v>
      </c>
      <c r="D329" s="3" t="s">
        <v>743</v>
      </c>
      <c r="E329" s="3" t="s">
        <v>744</v>
      </c>
      <c r="F329" s="3" t="s">
        <v>743</v>
      </c>
      <c r="I329" s="3" t="s">
        <v>766</v>
      </c>
      <c r="J329" s="3" t="s">
        <v>767</v>
      </c>
      <c r="K329" s="3" t="s">
        <v>746</v>
      </c>
      <c r="L329" s="4" t="str">
        <f t="shared" si="9"/>
        <v>EP^Entering Provider (probably not the same as transcriptionist)^HL70912</v>
      </c>
      <c r="M329" s="3" t="s">
        <v>19</v>
      </c>
      <c r="N329" s="3" t="s">
        <v>768</v>
      </c>
      <c r="O329" s="3" t="s">
        <v>25</v>
      </c>
      <c r="P329" s="3" t="s">
        <v>33</v>
      </c>
      <c r="T329" s="5"/>
      <c r="U329" s="5"/>
    </row>
    <row r="330" spans="1:22" ht="15" customHeight="1" x14ac:dyDescent="0.25">
      <c r="A330" s="4">
        <v>329</v>
      </c>
      <c r="B330" s="3" t="s">
        <v>742</v>
      </c>
      <c r="C330" s="7" t="s">
        <v>1042</v>
      </c>
      <c r="D330" s="3" t="s">
        <v>743</v>
      </c>
      <c r="E330" s="3" t="s">
        <v>744</v>
      </c>
      <c r="F330" s="3" t="s">
        <v>743</v>
      </c>
      <c r="I330" s="3" t="s">
        <v>769</v>
      </c>
      <c r="J330" s="3" t="s">
        <v>770</v>
      </c>
      <c r="K330" s="3" t="s">
        <v>746</v>
      </c>
      <c r="L330" s="4" t="str">
        <f t="shared" si="9"/>
        <v>EQUIP^Equipment^HL70912</v>
      </c>
      <c r="M330" s="3" t="s">
        <v>19</v>
      </c>
      <c r="O330" s="3" t="s">
        <v>25</v>
      </c>
      <c r="P330" s="3" t="s">
        <v>33</v>
      </c>
      <c r="T330" s="5"/>
      <c r="U330" s="5"/>
    </row>
    <row r="331" spans="1:22" ht="15" customHeight="1" x14ac:dyDescent="0.25">
      <c r="A331" s="4">
        <v>330</v>
      </c>
      <c r="B331" s="3" t="s">
        <v>742</v>
      </c>
      <c r="C331" s="7" t="s">
        <v>1042</v>
      </c>
      <c r="D331" s="3" t="s">
        <v>743</v>
      </c>
      <c r="E331" s="3" t="s">
        <v>744</v>
      </c>
      <c r="F331" s="3" t="s">
        <v>743</v>
      </c>
      <c r="I331" s="3" t="s">
        <v>771</v>
      </c>
      <c r="J331" s="3" t="s">
        <v>772</v>
      </c>
      <c r="K331" s="3" t="s">
        <v>746</v>
      </c>
      <c r="L331" s="4" t="str">
        <f t="shared" si="9"/>
        <v>FHCP^Family Health Care Professional^HL70912</v>
      </c>
      <c r="M331" s="3" t="s">
        <v>19</v>
      </c>
      <c r="O331" s="3" t="s">
        <v>25</v>
      </c>
      <c r="P331" s="3" t="s">
        <v>33</v>
      </c>
      <c r="T331" s="5"/>
      <c r="U331" s="5"/>
    </row>
    <row r="332" spans="1:22" ht="15" customHeight="1" x14ac:dyDescent="0.25">
      <c r="A332" s="4">
        <v>331</v>
      </c>
      <c r="B332" s="3" t="s">
        <v>742</v>
      </c>
      <c r="C332" s="7" t="s">
        <v>1042</v>
      </c>
      <c r="D332" s="3" t="s">
        <v>743</v>
      </c>
      <c r="E332" s="3" t="s">
        <v>744</v>
      </c>
      <c r="F332" s="3" t="s">
        <v>743</v>
      </c>
      <c r="I332" s="3" t="s">
        <v>773</v>
      </c>
      <c r="J332" s="3" t="s">
        <v>774</v>
      </c>
      <c r="K332" s="3" t="s">
        <v>746</v>
      </c>
      <c r="L332" s="4" t="str">
        <f t="shared" si="9"/>
        <v>MDIR^Medical Director^HL70912</v>
      </c>
      <c r="M332" s="3" t="s">
        <v>19</v>
      </c>
      <c r="N332" s="3" t="s">
        <v>775</v>
      </c>
      <c r="O332" s="3" t="s">
        <v>25</v>
      </c>
      <c r="P332" s="3" t="s">
        <v>33</v>
      </c>
      <c r="T332" s="5"/>
      <c r="U332" s="5"/>
    </row>
    <row r="333" spans="1:22" ht="15" customHeight="1" x14ac:dyDescent="0.25">
      <c r="A333" s="4">
        <v>332</v>
      </c>
      <c r="B333" s="3" t="s">
        <v>742</v>
      </c>
      <c r="C333" s="7" t="s">
        <v>1042</v>
      </c>
      <c r="D333" s="3" t="s">
        <v>743</v>
      </c>
      <c r="E333" s="3" t="s">
        <v>744</v>
      </c>
      <c r="F333" s="3" t="s">
        <v>743</v>
      </c>
      <c r="I333" s="3" t="s">
        <v>776</v>
      </c>
      <c r="J333" s="3" t="s">
        <v>777</v>
      </c>
      <c r="K333" s="3" t="s">
        <v>746</v>
      </c>
      <c r="L333" s="4" t="str">
        <f t="shared" si="9"/>
        <v>OP^Ordering Provider^HL70912</v>
      </c>
      <c r="M333" s="3" t="s">
        <v>19</v>
      </c>
      <c r="N333" s="3" t="s">
        <v>778</v>
      </c>
      <c r="O333" s="3" t="s">
        <v>25</v>
      </c>
      <c r="P333" s="3" t="s">
        <v>33</v>
      </c>
      <c r="Q333" s="9"/>
      <c r="R333" s="9"/>
      <c r="S333" s="9"/>
      <c r="T333" s="5"/>
      <c r="U333" s="5"/>
      <c r="V333" s="6"/>
    </row>
    <row r="334" spans="1:22" ht="15" customHeight="1" x14ac:dyDescent="0.25">
      <c r="A334" s="4">
        <v>333</v>
      </c>
      <c r="B334" s="3" t="s">
        <v>742</v>
      </c>
      <c r="C334" s="7" t="s">
        <v>1042</v>
      </c>
      <c r="D334" s="3" t="s">
        <v>743</v>
      </c>
      <c r="E334" s="3" t="s">
        <v>744</v>
      </c>
      <c r="F334" s="3" t="s">
        <v>743</v>
      </c>
      <c r="I334" s="3" t="s">
        <v>814</v>
      </c>
      <c r="J334" s="3" t="s">
        <v>815</v>
      </c>
      <c r="K334" s="3" t="s">
        <v>746</v>
      </c>
      <c r="L334" s="4" t="str">
        <f t="shared" si="9"/>
        <v>OS^Outside Site(s) Where Observation May Be Performed^HL70912</v>
      </c>
      <c r="M334" s="3" t="s">
        <v>656</v>
      </c>
      <c r="O334" s="3" t="s">
        <v>25</v>
      </c>
      <c r="P334" s="3" t="s">
        <v>33</v>
      </c>
      <c r="Q334" s="9"/>
      <c r="R334" s="9"/>
      <c r="S334" s="9"/>
      <c r="T334" s="5"/>
      <c r="U334" s="5"/>
      <c r="V334" s="6"/>
    </row>
    <row r="335" spans="1:22" ht="15" customHeight="1" x14ac:dyDescent="0.25">
      <c r="A335" s="4">
        <v>334</v>
      </c>
      <c r="B335" s="3" t="s">
        <v>742</v>
      </c>
      <c r="C335" s="7" t="s">
        <v>1042</v>
      </c>
      <c r="D335" s="3" t="s">
        <v>743</v>
      </c>
      <c r="E335" s="3" t="s">
        <v>744</v>
      </c>
      <c r="F335" s="3" t="s">
        <v>743</v>
      </c>
      <c r="I335" s="3" t="s">
        <v>779</v>
      </c>
      <c r="J335" s="3" t="s">
        <v>780</v>
      </c>
      <c r="K335" s="3" t="s">
        <v>746</v>
      </c>
      <c r="L335" s="4" t="str">
        <f t="shared" si="9"/>
        <v>PB^Packed by^HL70912</v>
      </c>
      <c r="M335" s="3" t="s">
        <v>19</v>
      </c>
      <c r="O335" s="3" t="s">
        <v>25</v>
      </c>
      <c r="P335" s="3" t="s">
        <v>33</v>
      </c>
      <c r="Q335" s="9"/>
      <c r="R335" s="9"/>
      <c r="S335" s="9"/>
      <c r="T335" s="5"/>
      <c r="U335" s="5"/>
      <c r="V335" s="6"/>
    </row>
    <row r="336" spans="1:22" ht="15" customHeight="1" x14ac:dyDescent="0.25">
      <c r="A336" s="4">
        <v>335</v>
      </c>
      <c r="B336" s="3" t="s">
        <v>742</v>
      </c>
      <c r="C336" s="7" t="s">
        <v>1042</v>
      </c>
      <c r="D336" s="3" t="s">
        <v>743</v>
      </c>
      <c r="E336" s="3" t="s">
        <v>744</v>
      </c>
      <c r="F336" s="3" t="s">
        <v>743</v>
      </c>
      <c r="I336" s="3" t="s">
        <v>781</v>
      </c>
      <c r="J336" s="3" t="s">
        <v>782</v>
      </c>
      <c r="K336" s="3" t="s">
        <v>746</v>
      </c>
      <c r="L336" s="4" t="str">
        <f t="shared" si="9"/>
        <v>PI^Primary Interpreter^HL70912</v>
      </c>
      <c r="M336" s="3" t="s">
        <v>19</v>
      </c>
      <c r="O336" s="3" t="s">
        <v>25</v>
      </c>
      <c r="P336" s="3" t="s">
        <v>33</v>
      </c>
      <c r="T336" s="5"/>
      <c r="U336" s="5"/>
    </row>
    <row r="337" spans="1:21" ht="15" customHeight="1" x14ac:dyDescent="0.25">
      <c r="A337" s="4">
        <v>336</v>
      </c>
      <c r="B337" s="3" t="s">
        <v>742</v>
      </c>
      <c r="C337" s="7" t="s">
        <v>1042</v>
      </c>
      <c r="D337" s="3" t="s">
        <v>743</v>
      </c>
      <c r="E337" s="3" t="s">
        <v>744</v>
      </c>
      <c r="F337" s="3" t="s">
        <v>743</v>
      </c>
      <c r="I337" s="3" t="s">
        <v>783</v>
      </c>
      <c r="J337" s="3" t="s">
        <v>784</v>
      </c>
      <c r="K337" s="3" t="s">
        <v>746</v>
      </c>
      <c r="L337" s="4" t="str">
        <f t="shared" si="9"/>
        <v>PO^Performing Organization^HL70912</v>
      </c>
      <c r="M337" s="3" t="s">
        <v>19</v>
      </c>
      <c r="O337" s="3" t="s">
        <v>25</v>
      </c>
      <c r="P337" s="3" t="s">
        <v>33</v>
      </c>
      <c r="T337" s="5"/>
      <c r="U337" s="5"/>
    </row>
    <row r="338" spans="1:21" ht="15" customHeight="1" x14ac:dyDescent="0.25">
      <c r="A338" s="4">
        <v>337</v>
      </c>
      <c r="B338" s="3" t="s">
        <v>742</v>
      </c>
      <c r="C338" s="7" t="s">
        <v>1042</v>
      </c>
      <c r="D338" s="3" t="s">
        <v>743</v>
      </c>
      <c r="E338" s="3" t="s">
        <v>744</v>
      </c>
      <c r="F338" s="3" t="s">
        <v>743</v>
      </c>
      <c r="I338" s="3" t="s">
        <v>785</v>
      </c>
      <c r="J338" s="3" t="s">
        <v>786</v>
      </c>
      <c r="K338" s="3" t="s">
        <v>746</v>
      </c>
      <c r="L338" s="4" t="str">
        <f t="shared" si="9"/>
        <v>POMD^Performing Organization Medical Director^HL70912</v>
      </c>
      <c r="M338" s="3" t="s">
        <v>19</v>
      </c>
      <c r="O338" s="3" t="s">
        <v>25</v>
      </c>
      <c r="P338" s="3" t="s">
        <v>33</v>
      </c>
      <c r="T338" s="5"/>
      <c r="U338" s="5"/>
    </row>
    <row r="339" spans="1:21" ht="15" customHeight="1" x14ac:dyDescent="0.25">
      <c r="A339" s="4">
        <v>338</v>
      </c>
      <c r="B339" s="3" t="s">
        <v>742</v>
      </c>
      <c r="C339" s="7" t="s">
        <v>1042</v>
      </c>
      <c r="D339" s="3" t="s">
        <v>743</v>
      </c>
      <c r="E339" s="3" t="s">
        <v>744</v>
      </c>
      <c r="F339" s="3" t="s">
        <v>743</v>
      </c>
      <c r="I339" s="3" t="s">
        <v>787</v>
      </c>
      <c r="J339" s="3" t="s">
        <v>788</v>
      </c>
      <c r="K339" s="3" t="s">
        <v>746</v>
      </c>
      <c r="L339" s="4" t="str">
        <f t="shared" si="9"/>
        <v>PP^Primary Care Provider^HL70912</v>
      </c>
      <c r="M339" s="3" t="s">
        <v>19</v>
      </c>
      <c r="O339" s="3" t="s">
        <v>25</v>
      </c>
      <c r="P339" s="3" t="s">
        <v>33</v>
      </c>
      <c r="T339" s="5"/>
      <c r="U339" s="5"/>
    </row>
    <row r="340" spans="1:21" ht="15" customHeight="1" x14ac:dyDescent="0.25">
      <c r="A340" s="4">
        <v>339</v>
      </c>
      <c r="B340" s="3" t="s">
        <v>742</v>
      </c>
      <c r="C340" s="7" t="s">
        <v>1042</v>
      </c>
      <c r="D340" s="3" t="s">
        <v>743</v>
      </c>
      <c r="E340" s="3" t="s">
        <v>744</v>
      </c>
      <c r="F340" s="3" t="s">
        <v>743</v>
      </c>
      <c r="I340" s="3" t="s">
        <v>789</v>
      </c>
      <c r="J340" s="3" t="s">
        <v>790</v>
      </c>
      <c r="K340" s="3" t="s">
        <v>746</v>
      </c>
      <c r="L340" s="4" t="str">
        <f t="shared" si="9"/>
        <v>PRI^Principal Result Interpreter^HL70912</v>
      </c>
      <c r="M340" s="3" t="s">
        <v>19</v>
      </c>
      <c r="O340" s="3" t="s">
        <v>25</v>
      </c>
      <c r="P340" s="3" t="s">
        <v>33</v>
      </c>
      <c r="T340" s="5"/>
      <c r="U340" s="5"/>
    </row>
    <row r="341" spans="1:21" ht="15" customHeight="1" x14ac:dyDescent="0.25">
      <c r="A341" s="4">
        <v>340</v>
      </c>
      <c r="B341" s="3" t="s">
        <v>742</v>
      </c>
      <c r="C341" s="7" t="s">
        <v>1042</v>
      </c>
      <c r="D341" s="3" t="s">
        <v>743</v>
      </c>
      <c r="E341" s="3" t="s">
        <v>744</v>
      </c>
      <c r="F341" s="3" t="s">
        <v>743</v>
      </c>
      <c r="I341" s="3" t="s">
        <v>791</v>
      </c>
      <c r="J341" s="3" t="s">
        <v>792</v>
      </c>
      <c r="K341" s="3" t="s">
        <v>746</v>
      </c>
      <c r="L341" s="4" t="str">
        <f t="shared" si="9"/>
        <v>RCT^Results Copies To^HL70912</v>
      </c>
      <c r="M341" s="3" t="s">
        <v>19</v>
      </c>
      <c r="O341" s="3" t="s">
        <v>21</v>
      </c>
      <c r="P341" s="3" t="s">
        <v>33</v>
      </c>
      <c r="T341" s="5"/>
      <c r="U341" s="5"/>
    </row>
    <row r="342" spans="1:21" ht="15" customHeight="1" x14ac:dyDescent="0.25">
      <c r="A342" s="4">
        <v>341</v>
      </c>
      <c r="B342" s="3" t="s">
        <v>742</v>
      </c>
      <c r="C342" s="7" t="s">
        <v>1042</v>
      </c>
      <c r="D342" s="3" t="s">
        <v>743</v>
      </c>
      <c r="E342" s="3" t="s">
        <v>744</v>
      </c>
      <c r="F342" s="3" t="s">
        <v>743</v>
      </c>
      <c r="I342" s="3" t="s">
        <v>715</v>
      </c>
      <c r="J342" s="3" t="s">
        <v>793</v>
      </c>
      <c r="K342" s="3" t="s">
        <v>746</v>
      </c>
      <c r="L342" s="4" t="str">
        <f t="shared" si="9"/>
        <v>RO^Responsible Observer^HL70912</v>
      </c>
      <c r="M342" s="3" t="s">
        <v>19</v>
      </c>
      <c r="N342" s="3" t="s">
        <v>794</v>
      </c>
      <c r="O342" s="3" t="s">
        <v>25</v>
      </c>
      <c r="P342" s="3" t="s">
        <v>33</v>
      </c>
      <c r="T342" s="5"/>
      <c r="U342" s="5"/>
    </row>
    <row r="343" spans="1:21" ht="15" customHeight="1" x14ac:dyDescent="0.25">
      <c r="A343" s="4">
        <v>342</v>
      </c>
      <c r="B343" s="3" t="s">
        <v>742</v>
      </c>
      <c r="C343" s="7" t="s">
        <v>1042</v>
      </c>
      <c r="D343" s="3" t="s">
        <v>743</v>
      </c>
      <c r="E343" s="3" t="s">
        <v>744</v>
      </c>
      <c r="F343" s="3" t="s">
        <v>743</v>
      </c>
      <c r="I343" s="3" t="s">
        <v>718</v>
      </c>
      <c r="J343" s="3" t="s">
        <v>795</v>
      </c>
      <c r="K343" s="3" t="s">
        <v>746</v>
      </c>
      <c r="L343" s="4" t="str">
        <f t="shared" si="9"/>
        <v>RP^Referring Provider^HL70912</v>
      </c>
      <c r="M343" s="3" t="s">
        <v>19</v>
      </c>
      <c r="N343" s="3" t="s">
        <v>796</v>
      </c>
      <c r="O343" s="3" t="s">
        <v>25</v>
      </c>
      <c r="P343" s="3" t="s">
        <v>33</v>
      </c>
      <c r="T343" s="5"/>
      <c r="U343" s="5"/>
    </row>
    <row r="344" spans="1:21" ht="15" customHeight="1" x14ac:dyDescent="0.25">
      <c r="A344" s="4">
        <v>343</v>
      </c>
      <c r="B344" s="3" t="s">
        <v>742</v>
      </c>
      <c r="C344" s="7" t="s">
        <v>1042</v>
      </c>
      <c r="D344" s="3" t="s">
        <v>743</v>
      </c>
      <c r="E344" s="3" t="s">
        <v>744</v>
      </c>
      <c r="F344" s="3" t="s">
        <v>743</v>
      </c>
      <c r="I344" s="3" t="s">
        <v>797</v>
      </c>
      <c r="J344" s="3" t="s">
        <v>798</v>
      </c>
      <c r="K344" s="3" t="s">
        <v>746</v>
      </c>
      <c r="L344" s="4" t="str">
        <f t="shared" si="9"/>
        <v>RT^Referred to Provider^HL70912</v>
      </c>
      <c r="M344" s="3" t="s">
        <v>19</v>
      </c>
      <c r="O344" s="3" t="s">
        <v>25</v>
      </c>
      <c r="P344" s="3" t="s">
        <v>33</v>
      </c>
      <c r="T344" s="5"/>
      <c r="U344" s="5"/>
    </row>
    <row r="345" spans="1:21" ht="15" customHeight="1" x14ac:dyDescent="0.25">
      <c r="A345" s="4">
        <v>344</v>
      </c>
      <c r="B345" s="3" t="s">
        <v>742</v>
      </c>
      <c r="C345" s="7" t="s">
        <v>1042</v>
      </c>
      <c r="D345" s="3" t="s">
        <v>743</v>
      </c>
      <c r="E345" s="3" t="s">
        <v>744</v>
      </c>
      <c r="F345" s="3" t="s">
        <v>743</v>
      </c>
      <c r="I345" s="3" t="s">
        <v>799</v>
      </c>
      <c r="J345" s="3" t="s">
        <v>800</v>
      </c>
      <c r="K345" s="3" t="s">
        <v>746</v>
      </c>
      <c r="L345" s="4" t="str">
        <f t="shared" si="9"/>
        <v>SB^Send by^HL70912</v>
      </c>
      <c r="M345" s="3" t="s">
        <v>19</v>
      </c>
      <c r="O345" s="3" t="s">
        <v>25</v>
      </c>
      <c r="P345" s="3" t="s">
        <v>33</v>
      </c>
      <c r="T345" s="5"/>
      <c r="U345" s="5"/>
    </row>
    <row r="346" spans="1:21" ht="15" customHeight="1" x14ac:dyDescent="0.25">
      <c r="A346" s="4">
        <v>345</v>
      </c>
      <c r="B346" s="3" t="s">
        <v>742</v>
      </c>
      <c r="C346" s="7" t="s">
        <v>1042</v>
      </c>
      <c r="D346" s="3" t="s">
        <v>743</v>
      </c>
      <c r="E346" s="3" t="s">
        <v>744</v>
      </c>
      <c r="F346" s="3" t="s">
        <v>743</v>
      </c>
      <c r="I346" s="3" t="s">
        <v>724</v>
      </c>
      <c r="J346" s="3" t="s">
        <v>801</v>
      </c>
      <c r="K346" s="3" t="s">
        <v>746</v>
      </c>
      <c r="L346" s="4" t="str">
        <f t="shared" si="9"/>
        <v>SC^Specimen Collector^HL70912</v>
      </c>
      <c r="M346" s="3" t="s">
        <v>19</v>
      </c>
      <c r="N346" s="3" t="s">
        <v>802</v>
      </c>
      <c r="O346" s="3" t="s">
        <v>25</v>
      </c>
      <c r="P346" s="3" t="s">
        <v>33</v>
      </c>
      <c r="T346" s="5"/>
      <c r="U346" s="5"/>
    </row>
    <row r="347" spans="1:21" ht="15" customHeight="1" x14ac:dyDescent="0.25">
      <c r="A347" s="4">
        <v>346</v>
      </c>
      <c r="B347" s="3" t="s">
        <v>742</v>
      </c>
      <c r="C347" s="7" t="s">
        <v>1042</v>
      </c>
      <c r="D347" s="3" t="s">
        <v>743</v>
      </c>
      <c r="E347" s="3" t="s">
        <v>744</v>
      </c>
      <c r="F347" s="3" t="s">
        <v>743</v>
      </c>
      <c r="I347" s="3" t="s">
        <v>803</v>
      </c>
      <c r="J347" s="3" t="s">
        <v>804</v>
      </c>
      <c r="K347" s="3" t="s">
        <v>746</v>
      </c>
      <c r="L347" s="4" t="str">
        <f t="shared" si="9"/>
        <v>TN^Technician^HL70912</v>
      </c>
      <c r="M347" s="3" t="s">
        <v>19</v>
      </c>
      <c r="O347" s="3" t="s">
        <v>25</v>
      </c>
      <c r="P347" s="3" t="s">
        <v>33</v>
      </c>
      <c r="T347" s="5"/>
      <c r="U347" s="5"/>
    </row>
    <row r="348" spans="1:21" ht="15" customHeight="1" x14ac:dyDescent="0.25">
      <c r="A348" s="4">
        <v>347</v>
      </c>
      <c r="B348" s="3" t="s">
        <v>742</v>
      </c>
      <c r="C348" s="7" t="s">
        <v>1042</v>
      </c>
      <c r="D348" s="3" t="s">
        <v>743</v>
      </c>
      <c r="E348" s="3" t="s">
        <v>744</v>
      </c>
      <c r="F348" s="3" t="s">
        <v>743</v>
      </c>
      <c r="I348" s="3" t="s">
        <v>805</v>
      </c>
      <c r="J348" s="3" t="s">
        <v>806</v>
      </c>
      <c r="K348" s="3" t="s">
        <v>746</v>
      </c>
      <c r="L348" s="4" t="str">
        <f t="shared" si="9"/>
        <v>TR^Transcriptionist^HL70912</v>
      </c>
      <c r="M348" s="3" t="s">
        <v>19</v>
      </c>
      <c r="O348" s="3" t="s">
        <v>25</v>
      </c>
      <c r="P348" s="3" t="s">
        <v>33</v>
      </c>
      <c r="T348" s="5"/>
      <c r="U348" s="5"/>
    </row>
    <row r="349" spans="1:21" ht="15" customHeight="1" x14ac:dyDescent="0.25">
      <c r="A349" s="4">
        <v>348</v>
      </c>
      <c r="B349" s="3" t="s">
        <v>742</v>
      </c>
      <c r="C349" s="7" t="s">
        <v>1042</v>
      </c>
      <c r="D349" s="3" t="s">
        <v>743</v>
      </c>
      <c r="E349" s="3" t="s">
        <v>744</v>
      </c>
      <c r="F349" s="3" t="s">
        <v>743</v>
      </c>
      <c r="I349" s="3" t="s">
        <v>807</v>
      </c>
      <c r="J349" s="3" t="s">
        <v>808</v>
      </c>
      <c r="K349" s="3" t="s">
        <v>746</v>
      </c>
      <c r="L349" s="4" t="str">
        <f t="shared" si="9"/>
        <v>VP^Verifying Provider^HL70912</v>
      </c>
      <c r="M349" s="3" t="s">
        <v>19</v>
      </c>
      <c r="N349" s="3" t="s">
        <v>809</v>
      </c>
      <c r="O349" s="3" t="s">
        <v>25</v>
      </c>
      <c r="P349" s="3" t="s">
        <v>33</v>
      </c>
      <c r="T349" s="5"/>
      <c r="U349" s="5"/>
    </row>
    <row r="350" spans="1:21" ht="15" customHeight="1" x14ac:dyDescent="0.25">
      <c r="A350" s="4">
        <v>349</v>
      </c>
      <c r="B350" s="3" t="s">
        <v>742</v>
      </c>
      <c r="C350" s="7" t="s">
        <v>1042</v>
      </c>
      <c r="D350" s="3" t="s">
        <v>743</v>
      </c>
      <c r="E350" s="3" t="s">
        <v>744</v>
      </c>
      <c r="F350" s="3" t="s">
        <v>743</v>
      </c>
      <c r="I350" s="3" t="s">
        <v>810</v>
      </c>
      <c r="J350" s="3" t="s">
        <v>811</v>
      </c>
      <c r="K350" s="3" t="s">
        <v>746</v>
      </c>
      <c r="L350" s="4" t="str">
        <f t="shared" si="9"/>
        <v>WAY^Waypoint^HL70912</v>
      </c>
      <c r="M350" s="3" t="s">
        <v>19</v>
      </c>
      <c r="O350" s="3" t="s">
        <v>25</v>
      </c>
      <c r="P350" s="3" t="s">
        <v>33</v>
      </c>
      <c r="T350" s="5"/>
      <c r="U350" s="5"/>
    </row>
    <row r="351" spans="1:21" ht="15" customHeight="1" x14ac:dyDescent="0.25">
      <c r="A351" s="4">
        <v>350</v>
      </c>
      <c r="B351" s="3" t="s">
        <v>742</v>
      </c>
      <c r="C351" s="7" t="s">
        <v>1042</v>
      </c>
      <c r="D351" s="3" t="s">
        <v>743</v>
      </c>
      <c r="E351" s="3" t="s">
        <v>744</v>
      </c>
      <c r="F351" s="3" t="s">
        <v>743</v>
      </c>
      <c r="I351" s="3" t="s">
        <v>812</v>
      </c>
      <c r="J351" s="3" t="s">
        <v>813</v>
      </c>
      <c r="K351" s="3" t="s">
        <v>746</v>
      </c>
      <c r="L351" s="4" t="str">
        <f t="shared" si="9"/>
        <v>WAYR^Waypoint Recipient^HL70912</v>
      </c>
      <c r="M351" s="3" t="s">
        <v>19</v>
      </c>
      <c r="O351" s="3" t="s">
        <v>25</v>
      </c>
      <c r="P351" s="3" t="s">
        <v>33</v>
      </c>
      <c r="T351" s="5"/>
      <c r="U351" s="5"/>
    </row>
    <row r="352" spans="1:21" ht="15" customHeight="1" x14ac:dyDescent="0.25">
      <c r="A352" s="4">
        <v>351</v>
      </c>
      <c r="B352" s="3" t="s">
        <v>816</v>
      </c>
      <c r="C352" s="7" t="s">
        <v>1085</v>
      </c>
      <c r="D352" s="3" t="s">
        <v>817</v>
      </c>
      <c r="E352" s="3" t="s">
        <v>818</v>
      </c>
      <c r="F352" s="3" t="s">
        <v>817</v>
      </c>
      <c r="I352" s="3" t="s">
        <v>70</v>
      </c>
      <c r="J352" s="3" t="s">
        <v>825</v>
      </c>
      <c r="K352" s="3" t="s">
        <v>820</v>
      </c>
      <c r="L352" s="4" t="s">
        <v>70</v>
      </c>
      <c r="M352" s="3" t="s">
        <v>19</v>
      </c>
      <c r="O352" s="3" t="s">
        <v>25</v>
      </c>
      <c r="P352" s="7" t="s">
        <v>261</v>
      </c>
      <c r="T352" s="5"/>
      <c r="U352" s="5"/>
    </row>
    <row r="353" spans="1:21" ht="15" customHeight="1" x14ac:dyDescent="0.25">
      <c r="A353" s="4">
        <v>352</v>
      </c>
      <c r="B353" s="3" t="s">
        <v>816</v>
      </c>
      <c r="C353" s="7" t="s">
        <v>1085</v>
      </c>
      <c r="D353" s="3" t="s">
        <v>817</v>
      </c>
      <c r="E353" s="3" t="s">
        <v>818</v>
      </c>
      <c r="F353" s="3" t="s">
        <v>817</v>
      </c>
      <c r="I353" s="3" t="s">
        <v>57</v>
      </c>
      <c r="J353" s="3" t="s">
        <v>826</v>
      </c>
      <c r="K353" s="3" t="s">
        <v>820</v>
      </c>
      <c r="L353" s="4" t="s">
        <v>57</v>
      </c>
      <c r="M353" s="3" t="s">
        <v>19</v>
      </c>
      <c r="O353" s="3" t="s">
        <v>25</v>
      </c>
      <c r="P353" s="7" t="s">
        <v>261</v>
      </c>
      <c r="T353" s="5"/>
      <c r="U353" s="5"/>
    </row>
    <row r="354" spans="1:21" ht="15" customHeight="1" x14ac:dyDescent="0.25">
      <c r="A354" s="4">
        <v>353</v>
      </c>
      <c r="B354" s="3" t="s">
        <v>816</v>
      </c>
      <c r="C354" s="7" t="s">
        <v>1085</v>
      </c>
      <c r="D354" s="3" t="s">
        <v>817</v>
      </c>
      <c r="E354" s="3" t="s">
        <v>818</v>
      </c>
      <c r="F354" s="3" t="s">
        <v>817</v>
      </c>
      <c r="I354" s="3" t="s">
        <v>247</v>
      </c>
      <c r="J354" s="3" t="s">
        <v>819</v>
      </c>
      <c r="K354" s="3" t="s">
        <v>820</v>
      </c>
      <c r="L354" s="4" t="s">
        <v>247</v>
      </c>
      <c r="M354" s="3" t="s">
        <v>19</v>
      </c>
      <c r="O354" s="3" t="s">
        <v>25</v>
      </c>
      <c r="P354" s="7" t="s">
        <v>261</v>
      </c>
      <c r="T354" s="5"/>
      <c r="U354" s="5"/>
    </row>
    <row r="355" spans="1:21" ht="15" customHeight="1" x14ac:dyDescent="0.25">
      <c r="A355" s="4">
        <v>354</v>
      </c>
      <c r="B355" s="3" t="s">
        <v>816</v>
      </c>
      <c r="C355" s="7" t="s">
        <v>1085</v>
      </c>
      <c r="D355" s="3" t="s">
        <v>817</v>
      </c>
      <c r="E355" s="3" t="s">
        <v>818</v>
      </c>
      <c r="F355" s="3" t="s">
        <v>817</v>
      </c>
      <c r="I355" s="3" t="s">
        <v>250</v>
      </c>
      <c r="J355" s="3" t="s">
        <v>821</v>
      </c>
      <c r="K355" s="3" t="s">
        <v>820</v>
      </c>
      <c r="L355" s="4" t="s">
        <v>250</v>
      </c>
      <c r="M355" s="3" t="s">
        <v>19</v>
      </c>
      <c r="O355" s="3" t="s">
        <v>25</v>
      </c>
      <c r="P355" s="7" t="s">
        <v>261</v>
      </c>
      <c r="T355" s="5"/>
      <c r="U355" s="5"/>
    </row>
    <row r="356" spans="1:21" ht="15" customHeight="1" x14ac:dyDescent="0.25">
      <c r="A356" s="4">
        <v>355</v>
      </c>
      <c r="B356" s="3" t="s">
        <v>816</v>
      </c>
      <c r="C356" s="7" t="s">
        <v>1085</v>
      </c>
      <c r="D356" s="3" t="s">
        <v>817</v>
      </c>
      <c r="E356" s="3" t="s">
        <v>818</v>
      </c>
      <c r="F356" s="3" t="s">
        <v>817</v>
      </c>
      <c r="I356" s="3" t="s">
        <v>81</v>
      </c>
      <c r="J356" s="3" t="s">
        <v>82</v>
      </c>
      <c r="K356" s="3" t="s">
        <v>820</v>
      </c>
      <c r="L356" s="4" t="s">
        <v>81</v>
      </c>
      <c r="M356" s="3" t="s">
        <v>19</v>
      </c>
      <c r="O356" s="3" t="s">
        <v>25</v>
      </c>
      <c r="P356" s="7" t="s">
        <v>261</v>
      </c>
      <c r="T356" s="5"/>
      <c r="U356" s="5"/>
    </row>
    <row r="357" spans="1:21" ht="15" customHeight="1" x14ac:dyDescent="0.25">
      <c r="A357" s="4">
        <v>356</v>
      </c>
      <c r="B357" s="3" t="s">
        <v>816</v>
      </c>
      <c r="C357" s="7" t="s">
        <v>1085</v>
      </c>
      <c r="D357" s="3" t="s">
        <v>817</v>
      </c>
      <c r="E357" s="3" t="s">
        <v>818</v>
      </c>
      <c r="F357" s="3" t="s">
        <v>817</v>
      </c>
      <c r="I357" s="3" t="s">
        <v>66</v>
      </c>
      <c r="J357" s="3" t="s">
        <v>822</v>
      </c>
      <c r="K357" s="3" t="s">
        <v>820</v>
      </c>
      <c r="L357" s="4" t="s">
        <v>66</v>
      </c>
      <c r="M357" s="3" t="s">
        <v>19</v>
      </c>
      <c r="O357" s="3" t="s">
        <v>21</v>
      </c>
      <c r="P357" s="7" t="s">
        <v>261</v>
      </c>
      <c r="T357" s="5"/>
      <c r="U357" s="5"/>
    </row>
    <row r="358" spans="1:21" ht="15" customHeight="1" x14ac:dyDescent="0.25">
      <c r="A358" s="4">
        <v>357</v>
      </c>
      <c r="B358" s="3" t="s">
        <v>816</v>
      </c>
      <c r="C358" s="7" t="s">
        <v>1085</v>
      </c>
      <c r="D358" s="3" t="s">
        <v>817</v>
      </c>
      <c r="E358" s="3" t="s">
        <v>818</v>
      </c>
      <c r="F358" s="3" t="s">
        <v>817</v>
      </c>
      <c r="I358" s="3" t="s">
        <v>25</v>
      </c>
      <c r="J358" s="3" t="s">
        <v>823</v>
      </c>
      <c r="K358" s="3" t="s">
        <v>820</v>
      </c>
      <c r="L358" s="4" t="s">
        <v>25</v>
      </c>
      <c r="M358" s="3" t="s">
        <v>19</v>
      </c>
      <c r="O358" s="3" t="s">
        <v>25</v>
      </c>
      <c r="P358" s="7" t="s">
        <v>261</v>
      </c>
      <c r="T358" s="5"/>
      <c r="U358" s="5"/>
    </row>
    <row r="359" spans="1:21" ht="15" customHeight="1" x14ac:dyDescent="0.25">
      <c r="A359" s="4">
        <v>358</v>
      </c>
      <c r="B359" s="3" t="s">
        <v>816</v>
      </c>
      <c r="C359" s="7" t="s">
        <v>1085</v>
      </c>
      <c r="D359" s="3" t="s">
        <v>817</v>
      </c>
      <c r="E359" s="3" t="s">
        <v>818</v>
      </c>
      <c r="F359" s="3" t="s">
        <v>817</v>
      </c>
      <c r="I359" s="3" t="s">
        <v>21</v>
      </c>
      <c r="J359" s="3" t="s">
        <v>824</v>
      </c>
      <c r="K359" s="3" t="s">
        <v>820</v>
      </c>
      <c r="L359" s="4" t="s">
        <v>21</v>
      </c>
      <c r="M359" s="3" t="s">
        <v>19</v>
      </c>
      <c r="O359" s="3" t="s">
        <v>25</v>
      </c>
      <c r="P359" s="7" t="s">
        <v>261</v>
      </c>
      <c r="T359" s="5"/>
      <c r="U359" s="5"/>
    </row>
    <row r="360" spans="1:21" ht="15" customHeight="1" x14ac:dyDescent="0.25">
      <c r="A360" s="4">
        <v>359</v>
      </c>
      <c r="B360" s="3" t="s">
        <v>816</v>
      </c>
      <c r="C360" s="7" t="s">
        <v>1085</v>
      </c>
      <c r="D360" s="3" t="s">
        <v>817</v>
      </c>
      <c r="E360" s="3" t="s">
        <v>818</v>
      </c>
      <c r="F360" s="3" t="s">
        <v>817</v>
      </c>
      <c r="I360" s="3" t="s">
        <v>84</v>
      </c>
      <c r="J360" s="3" t="s">
        <v>85</v>
      </c>
      <c r="K360" s="3" t="s">
        <v>820</v>
      </c>
      <c r="L360" s="4" t="s">
        <v>84</v>
      </c>
      <c r="M360" s="3" t="s">
        <v>19</v>
      </c>
      <c r="O360" s="3" t="s">
        <v>25</v>
      </c>
      <c r="P360" s="7" t="s">
        <v>261</v>
      </c>
      <c r="T360" s="5"/>
      <c r="U360" s="5"/>
    </row>
    <row r="361" spans="1:21" ht="15" customHeight="1" x14ac:dyDescent="0.25">
      <c r="A361" s="4">
        <v>360</v>
      </c>
      <c r="B361" s="3" t="s">
        <v>827</v>
      </c>
      <c r="C361" s="7" t="s">
        <v>1086</v>
      </c>
      <c r="D361" s="3" t="s">
        <v>828</v>
      </c>
      <c r="E361" s="3" t="s">
        <v>829</v>
      </c>
      <c r="F361" s="3" t="s">
        <v>828</v>
      </c>
      <c r="I361" s="3" t="s">
        <v>81</v>
      </c>
      <c r="J361" s="3" t="s">
        <v>833</v>
      </c>
      <c r="K361" s="3" t="s">
        <v>832</v>
      </c>
      <c r="L361" s="4" t="s">
        <v>81</v>
      </c>
      <c r="M361" s="3" t="s">
        <v>19</v>
      </c>
      <c r="O361" s="3" t="s">
        <v>21</v>
      </c>
      <c r="P361" s="3" t="s">
        <v>33</v>
      </c>
      <c r="T361" s="5"/>
      <c r="U361" s="5"/>
    </row>
    <row r="362" spans="1:21" ht="15" customHeight="1" x14ac:dyDescent="0.25">
      <c r="A362" s="4">
        <v>361</v>
      </c>
      <c r="B362" s="3" t="s">
        <v>827</v>
      </c>
      <c r="C362" s="7" t="s">
        <v>1086</v>
      </c>
      <c r="D362" s="3" t="s">
        <v>828</v>
      </c>
      <c r="E362" s="3" t="s">
        <v>829</v>
      </c>
      <c r="F362" s="3" t="s">
        <v>828</v>
      </c>
      <c r="I362" s="3" t="s">
        <v>830</v>
      </c>
      <c r="J362" s="3" t="s">
        <v>831</v>
      </c>
      <c r="K362" s="3" t="s">
        <v>832</v>
      </c>
      <c r="L362" s="4" t="s">
        <v>830</v>
      </c>
      <c r="M362" s="3" t="s">
        <v>19</v>
      </c>
      <c r="O362" s="3" t="s">
        <v>21</v>
      </c>
      <c r="P362" s="3" t="s">
        <v>33</v>
      </c>
      <c r="T362" s="5"/>
      <c r="U362" s="5"/>
    </row>
    <row r="363" spans="1:21" ht="15" customHeight="1" x14ac:dyDescent="0.25">
      <c r="A363" s="4">
        <v>362</v>
      </c>
      <c r="B363" s="3" t="s">
        <v>846</v>
      </c>
      <c r="C363" s="7" t="s">
        <v>1042</v>
      </c>
      <c r="D363" s="3" t="s">
        <v>847</v>
      </c>
      <c r="E363" s="3" t="s">
        <v>848</v>
      </c>
      <c r="F363" s="3" t="s">
        <v>847</v>
      </c>
      <c r="I363" s="3" t="s">
        <v>75</v>
      </c>
      <c r="J363" s="3" t="s">
        <v>852</v>
      </c>
      <c r="K363" s="3" t="s">
        <v>850</v>
      </c>
      <c r="L363" s="4" t="str">
        <f t="shared" ref="L363:L403" si="10">CONCATENATE(I363,"^",J363,"^",K363)</f>
        <v>A^ASAP^HL70485</v>
      </c>
      <c r="M363" s="3" t="s">
        <v>851</v>
      </c>
      <c r="O363" s="3" t="s">
        <v>25</v>
      </c>
      <c r="P363" s="3" t="s">
        <v>33</v>
      </c>
      <c r="T363" s="5"/>
      <c r="U363" s="5"/>
    </row>
    <row r="364" spans="1:21" ht="15" customHeight="1" x14ac:dyDescent="0.25">
      <c r="A364" s="4">
        <v>363</v>
      </c>
      <c r="B364" s="3" t="s">
        <v>846</v>
      </c>
      <c r="C364" s="7" t="s">
        <v>1042</v>
      </c>
      <c r="D364" s="3" t="s">
        <v>847</v>
      </c>
      <c r="E364" s="3" t="s">
        <v>848</v>
      </c>
      <c r="F364" s="3" t="s">
        <v>847</v>
      </c>
      <c r="I364" s="3" t="s">
        <v>57</v>
      </c>
      <c r="J364" s="3" t="s">
        <v>855</v>
      </c>
      <c r="K364" s="3" t="s">
        <v>850</v>
      </c>
      <c r="L364" s="4" t="str">
        <f t="shared" si="10"/>
        <v>C^Callback^HL70485</v>
      </c>
      <c r="M364" s="3" t="s">
        <v>851</v>
      </c>
      <c r="O364" s="3" t="s">
        <v>25</v>
      </c>
      <c r="P364" s="3" t="s">
        <v>33</v>
      </c>
      <c r="T364" s="5"/>
      <c r="U364" s="5"/>
    </row>
    <row r="365" spans="1:21" ht="15" customHeight="1" x14ac:dyDescent="0.25">
      <c r="A365" s="4">
        <v>364</v>
      </c>
      <c r="B365" s="3" t="s">
        <v>846</v>
      </c>
      <c r="C365" s="7" t="s">
        <v>1042</v>
      </c>
      <c r="D365" s="3" t="s">
        <v>847</v>
      </c>
      <c r="E365" s="3" t="s">
        <v>848</v>
      </c>
      <c r="F365" s="3" t="s">
        <v>847</v>
      </c>
      <c r="I365" s="3" t="s">
        <v>25</v>
      </c>
      <c r="J365" s="3" t="s">
        <v>854</v>
      </c>
      <c r="K365" s="3" t="s">
        <v>850</v>
      </c>
      <c r="L365" s="4" t="str">
        <f t="shared" si="10"/>
        <v>P^Preop^HL70485</v>
      </c>
      <c r="M365" s="3" t="s">
        <v>851</v>
      </c>
      <c r="O365" s="3" t="s">
        <v>25</v>
      </c>
      <c r="P365" s="3" t="s">
        <v>33</v>
      </c>
      <c r="T365" s="5"/>
      <c r="U365" s="5"/>
    </row>
    <row r="366" spans="1:21" ht="15" customHeight="1" x14ac:dyDescent="0.25">
      <c r="A366" s="4">
        <v>365</v>
      </c>
      <c r="B366" s="3" t="s">
        <v>846</v>
      </c>
      <c r="C366" s="7" t="s">
        <v>1042</v>
      </c>
      <c r="D366" s="3" t="s">
        <v>847</v>
      </c>
      <c r="E366" s="3" t="s">
        <v>848</v>
      </c>
      <c r="F366" s="3" t="s">
        <v>847</v>
      </c>
      <c r="I366" s="3" t="s">
        <v>863</v>
      </c>
      <c r="J366" s="3" t="s">
        <v>864</v>
      </c>
      <c r="K366" s="3" t="s">
        <v>850</v>
      </c>
      <c r="L366" s="4" t="str">
        <f t="shared" si="10"/>
        <v>PRN^As needed^HL70485</v>
      </c>
      <c r="M366" s="3" t="s">
        <v>851</v>
      </c>
      <c r="O366" s="3" t="s">
        <v>25</v>
      </c>
      <c r="P366" s="3" t="s">
        <v>33</v>
      </c>
      <c r="T366" s="5"/>
      <c r="U366" s="5"/>
    </row>
    <row r="367" spans="1:21" ht="15" customHeight="1" x14ac:dyDescent="0.25">
      <c r="A367" s="4">
        <v>366</v>
      </c>
      <c r="B367" s="3" t="s">
        <v>846</v>
      </c>
      <c r="C367" s="7" t="s">
        <v>1042</v>
      </c>
      <c r="D367" s="3" t="s">
        <v>847</v>
      </c>
      <c r="E367" s="3" t="s">
        <v>848</v>
      </c>
      <c r="F367" s="3" t="s">
        <v>847</v>
      </c>
      <c r="I367" s="3" t="s">
        <v>21</v>
      </c>
      <c r="J367" s="3" t="s">
        <v>853</v>
      </c>
      <c r="K367" s="3" t="s">
        <v>850</v>
      </c>
      <c r="L367" s="4" t="str">
        <f t="shared" si="10"/>
        <v>R^Routine^HL70485</v>
      </c>
      <c r="M367" s="3" t="s">
        <v>851</v>
      </c>
      <c r="O367" s="3" t="s">
        <v>21</v>
      </c>
      <c r="P367" s="3" t="s">
        <v>33</v>
      </c>
      <c r="T367" s="5"/>
      <c r="U367" s="5"/>
    </row>
    <row r="368" spans="1:21" ht="15" customHeight="1" x14ac:dyDescent="0.25">
      <c r="A368" s="4">
        <v>367</v>
      </c>
      <c r="B368" s="3" t="s">
        <v>846</v>
      </c>
      <c r="C368" s="7" t="s">
        <v>1042</v>
      </c>
      <c r="D368" s="3" t="s">
        <v>847</v>
      </c>
      <c r="E368" s="3" t="s">
        <v>848</v>
      </c>
      <c r="F368" s="3" t="s">
        <v>847</v>
      </c>
      <c r="I368" s="3" t="s">
        <v>253</v>
      </c>
      <c r="J368" s="3" t="s">
        <v>849</v>
      </c>
      <c r="K368" s="3" t="s">
        <v>850</v>
      </c>
      <c r="L368" s="4" t="str">
        <f t="shared" si="10"/>
        <v>S^Stat^HL70485</v>
      </c>
      <c r="M368" s="3" t="s">
        <v>851</v>
      </c>
      <c r="O368" s="3" t="s">
        <v>21</v>
      </c>
      <c r="P368" s="3" t="s">
        <v>33</v>
      </c>
      <c r="T368" s="5"/>
      <c r="U368" s="5"/>
    </row>
    <row r="369" spans="1:22" ht="15" customHeight="1" x14ac:dyDescent="0.25">
      <c r="A369" s="4">
        <v>368</v>
      </c>
      <c r="B369" s="3" t="s">
        <v>846</v>
      </c>
      <c r="C369" s="7" t="s">
        <v>1042</v>
      </c>
      <c r="D369" s="3" t="s">
        <v>847</v>
      </c>
      <c r="E369" s="3" t="s">
        <v>848</v>
      </c>
      <c r="F369" s="3" t="s">
        <v>847</v>
      </c>
      <c r="I369" s="3" t="s">
        <v>355</v>
      </c>
      <c r="J369" s="3" t="s">
        <v>856</v>
      </c>
      <c r="K369" s="3" t="s">
        <v>850</v>
      </c>
      <c r="L369" s="4" t="str">
        <f t="shared" si="10"/>
        <v>T^Timing critical^HL70485</v>
      </c>
      <c r="M369" s="3" t="s">
        <v>851</v>
      </c>
      <c r="O369" s="3" t="s">
        <v>25</v>
      </c>
      <c r="P369" s="3" t="s">
        <v>33</v>
      </c>
      <c r="T369" s="5"/>
      <c r="U369" s="5"/>
    </row>
    <row r="370" spans="1:22" ht="15" customHeight="1" x14ac:dyDescent="0.25">
      <c r="A370" s="4">
        <v>369</v>
      </c>
      <c r="B370" s="3" t="s">
        <v>846</v>
      </c>
      <c r="C370" s="7" t="s">
        <v>1042</v>
      </c>
      <c r="D370" s="3" t="s">
        <v>847</v>
      </c>
      <c r="E370" s="3" t="s">
        <v>848</v>
      </c>
      <c r="F370" s="3" t="s">
        <v>847</v>
      </c>
      <c r="I370" s="3" t="s">
        <v>860</v>
      </c>
      <c r="J370" s="7" t="s">
        <v>860</v>
      </c>
      <c r="K370" s="3" t="s">
        <v>850</v>
      </c>
      <c r="L370" s="4" t="str">
        <f t="shared" si="10"/>
        <v>TD&lt;integer&gt;^TD&lt;integer&gt;^HL70485</v>
      </c>
      <c r="M370" s="3" t="s">
        <v>851</v>
      </c>
      <c r="O370" s="3" t="s">
        <v>25</v>
      </c>
      <c r="P370" s="3" t="s">
        <v>33</v>
      </c>
      <c r="T370" s="5"/>
      <c r="U370" s="5"/>
    </row>
    <row r="371" spans="1:22" ht="15" customHeight="1" x14ac:dyDescent="0.25">
      <c r="A371" s="4">
        <v>370</v>
      </c>
      <c r="B371" s="3" t="s">
        <v>846</v>
      </c>
      <c r="C371" s="7" t="s">
        <v>1042</v>
      </c>
      <c r="D371" s="3" t="s">
        <v>847</v>
      </c>
      <c r="E371" s="3" t="s">
        <v>848</v>
      </c>
      <c r="F371" s="3" t="s">
        <v>847</v>
      </c>
      <c r="I371" s="3" t="s">
        <v>859</v>
      </c>
      <c r="J371" s="7" t="s">
        <v>859</v>
      </c>
      <c r="K371" s="3" t="s">
        <v>850</v>
      </c>
      <c r="L371" s="4" t="str">
        <f t="shared" si="10"/>
        <v>TH&lt;integer&gt;^TH&lt;integer&gt;^HL70485</v>
      </c>
      <c r="M371" s="3" t="s">
        <v>851</v>
      </c>
      <c r="O371" s="3" t="s">
        <v>25</v>
      </c>
      <c r="P371" s="3" t="s">
        <v>33</v>
      </c>
      <c r="T371" s="5"/>
      <c r="U371" s="5"/>
    </row>
    <row r="372" spans="1:22" ht="15" customHeight="1" x14ac:dyDescent="0.25">
      <c r="A372" s="4">
        <v>371</v>
      </c>
      <c r="B372" s="3" t="s">
        <v>846</v>
      </c>
      <c r="C372" s="7" t="s">
        <v>1042</v>
      </c>
      <c r="D372" s="3" t="s">
        <v>847</v>
      </c>
      <c r="E372" s="3" t="s">
        <v>848</v>
      </c>
      <c r="F372" s="3" t="s">
        <v>847</v>
      </c>
      <c r="I372" s="3" t="s">
        <v>862</v>
      </c>
      <c r="J372" s="7" t="s">
        <v>862</v>
      </c>
      <c r="K372" s="3" t="s">
        <v>850</v>
      </c>
      <c r="L372" s="4" t="str">
        <f t="shared" si="10"/>
        <v>TL&lt;integer&gt;^TL&lt;integer&gt;^HL70485</v>
      </c>
      <c r="M372" s="3" t="s">
        <v>851</v>
      </c>
      <c r="O372" s="3" t="s">
        <v>25</v>
      </c>
      <c r="P372" s="3" t="s">
        <v>33</v>
      </c>
      <c r="T372" s="5"/>
      <c r="U372" s="5"/>
    </row>
    <row r="373" spans="1:22" ht="15" customHeight="1" x14ac:dyDescent="0.25">
      <c r="A373" s="4">
        <v>372</v>
      </c>
      <c r="B373" s="3" t="s">
        <v>846</v>
      </c>
      <c r="C373" s="7" t="s">
        <v>1042</v>
      </c>
      <c r="D373" s="3" t="s">
        <v>847</v>
      </c>
      <c r="E373" s="3" t="s">
        <v>848</v>
      </c>
      <c r="F373" s="3" t="s">
        <v>847</v>
      </c>
      <c r="I373" s="3" t="s">
        <v>858</v>
      </c>
      <c r="J373" s="7" t="s">
        <v>858</v>
      </c>
      <c r="K373" s="3" t="s">
        <v>850</v>
      </c>
      <c r="L373" s="4" t="str">
        <f t="shared" si="10"/>
        <v>TM&lt;integer&gt;^TM&lt;integer&gt;^HL70485</v>
      </c>
      <c r="M373" s="3" t="s">
        <v>851</v>
      </c>
      <c r="O373" s="3" t="s">
        <v>25</v>
      </c>
      <c r="P373" s="3" t="s">
        <v>33</v>
      </c>
      <c r="T373" s="5"/>
      <c r="U373" s="5"/>
    </row>
    <row r="374" spans="1:22" ht="15" customHeight="1" x14ac:dyDescent="0.25">
      <c r="A374" s="4">
        <v>373</v>
      </c>
      <c r="B374" s="3" t="s">
        <v>846</v>
      </c>
      <c r="C374" s="7" t="s">
        <v>1042</v>
      </c>
      <c r="D374" s="3" t="s">
        <v>847</v>
      </c>
      <c r="E374" s="3" t="s">
        <v>848</v>
      </c>
      <c r="F374" s="3" t="s">
        <v>847</v>
      </c>
      <c r="I374" s="3" t="s">
        <v>857</v>
      </c>
      <c r="J374" s="7" t="s">
        <v>857</v>
      </c>
      <c r="K374" s="3" t="s">
        <v>850</v>
      </c>
      <c r="L374" s="4" t="str">
        <f t="shared" si="10"/>
        <v>TS&lt;integer&gt;^TS&lt;integer&gt;^HL70485</v>
      </c>
      <c r="M374" s="3" t="s">
        <v>851</v>
      </c>
      <c r="O374" s="3" t="s">
        <v>25</v>
      </c>
      <c r="P374" s="3" t="s">
        <v>33</v>
      </c>
      <c r="T374" s="5"/>
      <c r="U374" s="5"/>
    </row>
    <row r="375" spans="1:22" ht="15" customHeight="1" x14ac:dyDescent="0.25">
      <c r="A375" s="4">
        <v>374</v>
      </c>
      <c r="B375" s="3" t="s">
        <v>846</v>
      </c>
      <c r="C375" s="7" t="s">
        <v>1042</v>
      </c>
      <c r="D375" s="3" t="s">
        <v>847</v>
      </c>
      <c r="E375" s="3" t="s">
        <v>848</v>
      </c>
      <c r="F375" s="3" t="s">
        <v>847</v>
      </c>
      <c r="I375" s="3" t="s">
        <v>861</v>
      </c>
      <c r="J375" s="7" t="s">
        <v>861</v>
      </c>
      <c r="K375" s="3" t="s">
        <v>850</v>
      </c>
      <c r="L375" s="4" t="str">
        <f t="shared" si="10"/>
        <v>TW&lt;integer&gt;^TW&lt;integer&gt;^HL70485</v>
      </c>
      <c r="M375" s="3" t="s">
        <v>851</v>
      </c>
      <c r="O375" s="3" t="s">
        <v>25</v>
      </c>
      <c r="P375" s="3" t="s">
        <v>33</v>
      </c>
      <c r="T375" s="5"/>
      <c r="U375" s="5"/>
    </row>
    <row r="376" spans="1:22" ht="15" customHeight="1" x14ac:dyDescent="0.25">
      <c r="A376" s="4">
        <v>375</v>
      </c>
      <c r="B376" s="3" t="s">
        <v>865</v>
      </c>
      <c r="C376" s="7" t="s">
        <v>1042</v>
      </c>
      <c r="D376" s="3" t="s">
        <v>866</v>
      </c>
      <c r="E376" s="3" t="s">
        <v>867</v>
      </c>
      <c r="F376" s="3" t="s">
        <v>866</v>
      </c>
      <c r="I376" s="3" t="s">
        <v>868</v>
      </c>
      <c r="J376" s="3" t="s">
        <v>869</v>
      </c>
      <c r="K376" s="3" t="s">
        <v>870</v>
      </c>
      <c r="L376" s="4" t="str">
        <f t="shared" si="10"/>
        <v>1002-5^American Indian or Alaska Native^HL70005</v>
      </c>
      <c r="M376" s="3" t="s">
        <v>19</v>
      </c>
      <c r="O376" s="3" t="s">
        <v>21</v>
      </c>
      <c r="P376" s="3" t="s">
        <v>33</v>
      </c>
      <c r="T376" s="5"/>
      <c r="U376" s="5"/>
    </row>
    <row r="377" spans="1:22" ht="15" customHeight="1" x14ac:dyDescent="0.25">
      <c r="A377" s="4">
        <v>376</v>
      </c>
      <c r="B377" s="3" t="s">
        <v>865</v>
      </c>
      <c r="C377" s="7" t="s">
        <v>1042</v>
      </c>
      <c r="D377" s="3" t="s">
        <v>866</v>
      </c>
      <c r="E377" s="3" t="s">
        <v>867</v>
      </c>
      <c r="F377" s="3" t="s">
        <v>866</v>
      </c>
      <c r="I377" s="3" t="s">
        <v>871</v>
      </c>
      <c r="J377" s="3" t="s">
        <v>872</v>
      </c>
      <c r="K377" s="3" t="s">
        <v>870</v>
      </c>
      <c r="L377" s="4" t="str">
        <f t="shared" si="10"/>
        <v>2028-9^Asian^HL70005</v>
      </c>
      <c r="M377" s="3" t="s">
        <v>19</v>
      </c>
      <c r="O377" s="3" t="s">
        <v>21</v>
      </c>
      <c r="P377" s="3" t="s">
        <v>33</v>
      </c>
      <c r="T377" s="5"/>
      <c r="U377" s="5"/>
    </row>
    <row r="378" spans="1:22" ht="15" customHeight="1" x14ac:dyDescent="0.25">
      <c r="A378" s="4">
        <v>377</v>
      </c>
      <c r="B378" s="3" t="s">
        <v>865</v>
      </c>
      <c r="C378" s="7" t="s">
        <v>1042</v>
      </c>
      <c r="D378" s="3" t="s">
        <v>866</v>
      </c>
      <c r="E378" s="3" t="s">
        <v>867</v>
      </c>
      <c r="F378" s="3" t="s">
        <v>866</v>
      </c>
      <c r="I378" s="3" t="s">
        <v>873</v>
      </c>
      <c r="J378" s="3" t="s">
        <v>874</v>
      </c>
      <c r="K378" s="3" t="s">
        <v>870</v>
      </c>
      <c r="L378" s="4" t="str">
        <f t="shared" si="10"/>
        <v>2054-5^Black or African American^HL70005</v>
      </c>
      <c r="M378" s="3" t="s">
        <v>19</v>
      </c>
      <c r="O378" s="3" t="s">
        <v>21</v>
      </c>
      <c r="P378" s="3" t="s">
        <v>33</v>
      </c>
      <c r="Q378" s="9"/>
      <c r="R378" s="9"/>
      <c r="S378" s="9"/>
      <c r="T378" s="5"/>
      <c r="U378" s="5"/>
      <c r="V378" s="6"/>
    </row>
    <row r="379" spans="1:22" ht="15" customHeight="1" x14ac:dyDescent="0.25">
      <c r="A379" s="4">
        <v>378</v>
      </c>
      <c r="B379" s="3" t="s">
        <v>865</v>
      </c>
      <c r="C379" s="7" t="s">
        <v>1042</v>
      </c>
      <c r="D379" s="3" t="s">
        <v>866</v>
      </c>
      <c r="E379" s="3" t="s">
        <v>867</v>
      </c>
      <c r="F379" s="3" t="s">
        <v>866</v>
      </c>
      <c r="I379" s="3" t="s">
        <v>875</v>
      </c>
      <c r="J379" s="3" t="s">
        <v>876</v>
      </c>
      <c r="K379" s="3" t="s">
        <v>870</v>
      </c>
      <c r="L379" s="4" t="str">
        <f t="shared" si="10"/>
        <v>2076-8^Native Hawaiian or Other Pacific Islander^HL70005</v>
      </c>
      <c r="M379" s="3" t="s">
        <v>19</v>
      </c>
      <c r="O379" s="3" t="s">
        <v>21</v>
      </c>
      <c r="P379" s="3" t="s">
        <v>33</v>
      </c>
      <c r="Q379" s="9"/>
      <c r="R379" s="9"/>
      <c r="S379" s="9"/>
      <c r="T379" s="5"/>
      <c r="U379" s="5"/>
      <c r="V379" s="6"/>
    </row>
    <row r="380" spans="1:22" ht="15" customHeight="1" x14ac:dyDescent="0.25">
      <c r="A380" s="4">
        <v>379</v>
      </c>
      <c r="B380" s="3" t="s">
        <v>865</v>
      </c>
      <c r="C380" s="7" t="s">
        <v>1042</v>
      </c>
      <c r="D380" s="3" t="s">
        <v>866</v>
      </c>
      <c r="E380" s="3" t="s">
        <v>867</v>
      </c>
      <c r="F380" s="3" t="s">
        <v>866</v>
      </c>
      <c r="I380" s="3" t="s">
        <v>877</v>
      </c>
      <c r="J380" s="3" t="s">
        <v>878</v>
      </c>
      <c r="K380" s="3" t="s">
        <v>870</v>
      </c>
      <c r="L380" s="4" t="str">
        <f t="shared" si="10"/>
        <v>2106-3^White^HL70005</v>
      </c>
      <c r="M380" s="3" t="s">
        <v>19</v>
      </c>
      <c r="O380" s="3" t="s">
        <v>21</v>
      </c>
      <c r="P380" s="3" t="s">
        <v>33</v>
      </c>
      <c r="Q380" s="9"/>
      <c r="R380" s="9"/>
      <c r="S380" s="9"/>
      <c r="T380" s="5"/>
      <c r="U380" s="5"/>
      <c r="V380" s="6"/>
    </row>
    <row r="381" spans="1:22" ht="15" customHeight="1" x14ac:dyDescent="0.25">
      <c r="A381" s="4">
        <v>380</v>
      </c>
      <c r="B381" s="4" t="s">
        <v>879</v>
      </c>
      <c r="C381" s="7" t="s">
        <v>1042</v>
      </c>
      <c r="D381" s="4" t="s">
        <v>880</v>
      </c>
      <c r="E381" s="8" t="s">
        <v>881</v>
      </c>
      <c r="F381" s="8" t="s">
        <v>882</v>
      </c>
      <c r="G381" s="4"/>
      <c r="H381" s="6"/>
      <c r="I381" s="8" t="s">
        <v>883</v>
      </c>
      <c r="J381" s="8" t="s">
        <v>884</v>
      </c>
      <c r="K381" s="4" t="s">
        <v>158</v>
      </c>
      <c r="L381" s="4" t="str">
        <f t="shared" si="10"/>
        <v>LA19819-4^Prior prenatal diagnosis of CCHD^LN</v>
      </c>
      <c r="M381" s="4"/>
      <c r="N381" s="9"/>
      <c r="O381" s="9"/>
      <c r="P381" s="9"/>
      <c r="Q381" s="9"/>
      <c r="R381" s="9"/>
      <c r="S381" s="9"/>
      <c r="T381" s="5"/>
      <c r="U381" s="5"/>
      <c r="V381" s="6"/>
    </row>
    <row r="382" spans="1:22" ht="15" customHeight="1" x14ac:dyDescent="0.25">
      <c r="A382" s="4">
        <v>381</v>
      </c>
      <c r="B382" s="4" t="s">
        <v>879</v>
      </c>
      <c r="C382" s="7" t="s">
        <v>1042</v>
      </c>
      <c r="D382" s="4" t="s">
        <v>880</v>
      </c>
      <c r="E382" s="8" t="s">
        <v>881</v>
      </c>
      <c r="F382" s="8" t="s">
        <v>882</v>
      </c>
      <c r="I382" s="8" t="s">
        <v>885</v>
      </c>
      <c r="J382" s="8" t="s">
        <v>886</v>
      </c>
      <c r="K382" s="4" t="s">
        <v>158</v>
      </c>
      <c r="L382" s="4" t="str">
        <f t="shared" si="10"/>
        <v>LA19820-2^Prior postnatal diagnosis of CCHD^LN</v>
      </c>
      <c r="Q382" s="9"/>
      <c r="R382" s="9"/>
      <c r="S382" s="9"/>
      <c r="T382" s="5"/>
      <c r="U382" s="5"/>
      <c r="V382" s="6"/>
    </row>
    <row r="383" spans="1:22" ht="15" customHeight="1" x14ac:dyDescent="0.25">
      <c r="A383" s="4">
        <v>382</v>
      </c>
      <c r="B383" s="4" t="s">
        <v>879</v>
      </c>
      <c r="C383" s="7" t="s">
        <v>1042</v>
      </c>
      <c r="D383" s="4" t="s">
        <v>880</v>
      </c>
      <c r="E383" s="8" t="s">
        <v>881</v>
      </c>
      <c r="F383" s="8" t="s">
        <v>882</v>
      </c>
      <c r="I383" s="8" t="s">
        <v>887</v>
      </c>
      <c r="J383" s="8" t="s">
        <v>888</v>
      </c>
      <c r="K383" s="4" t="s">
        <v>158</v>
      </c>
      <c r="L383" s="4" t="str">
        <f t="shared" si="10"/>
        <v>LA19821-0^Early discharge^LN</v>
      </c>
      <c r="Q383" s="9"/>
      <c r="R383" s="9"/>
      <c r="S383" s="9"/>
      <c r="T383" s="5"/>
      <c r="U383" s="5"/>
      <c r="V383" s="6"/>
    </row>
    <row r="384" spans="1:22" ht="15" customHeight="1" x14ac:dyDescent="0.25">
      <c r="A384" s="4">
        <v>383</v>
      </c>
      <c r="B384" s="4" t="s">
        <v>879</v>
      </c>
      <c r="C384" s="7" t="s">
        <v>1042</v>
      </c>
      <c r="D384" s="4" t="s">
        <v>880</v>
      </c>
      <c r="E384" s="8" t="s">
        <v>881</v>
      </c>
      <c r="F384" s="8" t="s">
        <v>882</v>
      </c>
      <c r="I384" s="8" t="s">
        <v>889</v>
      </c>
      <c r="J384" s="8" t="s">
        <v>890</v>
      </c>
      <c r="K384" s="4" t="s">
        <v>158</v>
      </c>
      <c r="L384" s="4" t="str">
        <f t="shared" si="10"/>
        <v>LA19822-8^Transfer prior to screening^LN</v>
      </c>
      <c r="T384" s="5"/>
      <c r="U384" s="5"/>
    </row>
    <row r="385" spans="1:21" ht="15" customHeight="1" x14ac:dyDescent="0.25">
      <c r="A385" s="4">
        <v>384</v>
      </c>
      <c r="B385" s="4" t="s">
        <v>879</v>
      </c>
      <c r="C385" s="7" t="s">
        <v>1042</v>
      </c>
      <c r="D385" s="4" t="s">
        <v>880</v>
      </c>
      <c r="E385" s="8" t="s">
        <v>881</v>
      </c>
      <c r="F385" s="8" t="s">
        <v>882</v>
      </c>
      <c r="I385" s="8" t="s">
        <v>891</v>
      </c>
      <c r="J385" s="8" t="s">
        <v>892</v>
      </c>
      <c r="K385" s="4" t="s">
        <v>158</v>
      </c>
      <c r="L385" s="4" t="str">
        <f t="shared" si="10"/>
        <v>LA19823-6^Infant in NICU^LN</v>
      </c>
      <c r="T385" s="5"/>
      <c r="U385" s="5"/>
    </row>
    <row r="386" spans="1:21" ht="15" customHeight="1" x14ac:dyDescent="0.25">
      <c r="A386" s="4">
        <v>385</v>
      </c>
      <c r="B386" s="4" t="s">
        <v>879</v>
      </c>
      <c r="C386" s="7" t="s">
        <v>1042</v>
      </c>
      <c r="D386" s="4" t="s">
        <v>880</v>
      </c>
      <c r="E386" s="8" t="s">
        <v>881</v>
      </c>
      <c r="F386" s="8" t="s">
        <v>882</v>
      </c>
      <c r="I386" s="8" t="s">
        <v>893</v>
      </c>
      <c r="J386" s="8" t="s">
        <v>894</v>
      </c>
      <c r="K386" s="4" t="s">
        <v>158</v>
      </c>
      <c r="L386" s="4" t="str">
        <f t="shared" si="10"/>
        <v>LA19824-4^Medically unstable and inappropriate for screen^LN</v>
      </c>
      <c r="T386" s="5"/>
      <c r="U386" s="5"/>
    </row>
    <row r="387" spans="1:21" ht="15" customHeight="1" x14ac:dyDescent="0.25">
      <c r="A387" s="4">
        <v>386</v>
      </c>
      <c r="B387" s="4" t="s">
        <v>879</v>
      </c>
      <c r="C387" s="7" t="s">
        <v>1042</v>
      </c>
      <c r="D387" s="4" t="s">
        <v>880</v>
      </c>
      <c r="E387" s="8" t="s">
        <v>881</v>
      </c>
      <c r="F387" s="8" t="s">
        <v>882</v>
      </c>
      <c r="I387" s="8" t="s">
        <v>895</v>
      </c>
      <c r="J387" s="8" t="s">
        <v>896</v>
      </c>
      <c r="K387" s="4" t="s">
        <v>158</v>
      </c>
      <c r="L387" s="4" t="str">
        <f t="shared" si="10"/>
        <v>LA19825-1^Receiving supplemental oxygen^LN</v>
      </c>
      <c r="T387" s="5"/>
      <c r="U387" s="5"/>
    </row>
    <row r="388" spans="1:21" ht="15" customHeight="1" x14ac:dyDescent="0.25">
      <c r="A388" s="4">
        <v>387</v>
      </c>
      <c r="B388" s="4" t="s">
        <v>879</v>
      </c>
      <c r="C388" s="7" t="s">
        <v>1042</v>
      </c>
      <c r="D388" s="4" t="s">
        <v>880</v>
      </c>
      <c r="E388" s="8" t="s">
        <v>881</v>
      </c>
      <c r="F388" s="8" t="s">
        <v>882</v>
      </c>
      <c r="I388" s="8" t="s">
        <v>897</v>
      </c>
      <c r="J388" s="8" t="s">
        <v>898</v>
      </c>
      <c r="K388" s="4" t="s">
        <v>158</v>
      </c>
      <c r="L388" s="4" t="str">
        <f t="shared" si="10"/>
        <v>LA19826-9^Infant deceased^LN</v>
      </c>
      <c r="T388" s="5"/>
      <c r="U388" s="5"/>
    </row>
    <row r="389" spans="1:21" ht="15" customHeight="1" x14ac:dyDescent="0.25">
      <c r="A389" s="4">
        <v>388</v>
      </c>
      <c r="B389" s="4" t="s">
        <v>879</v>
      </c>
      <c r="C389" s="7" t="s">
        <v>1042</v>
      </c>
      <c r="D389" s="4" t="s">
        <v>880</v>
      </c>
      <c r="E389" s="8" t="s">
        <v>881</v>
      </c>
      <c r="F389" s="8" t="s">
        <v>882</v>
      </c>
      <c r="I389" s="8" t="s">
        <v>899</v>
      </c>
      <c r="J389" s="8" t="s">
        <v>900</v>
      </c>
      <c r="K389" s="4" t="s">
        <v>158</v>
      </c>
      <c r="L389" s="4" t="str">
        <f t="shared" si="10"/>
        <v>LA19827-7^Parental refusal based on religious beliefs^LN</v>
      </c>
      <c r="T389" s="5"/>
      <c r="U389" s="5"/>
    </row>
    <row r="390" spans="1:21" ht="15" customHeight="1" x14ac:dyDescent="0.25">
      <c r="A390" s="4">
        <v>389</v>
      </c>
      <c r="B390" s="4" t="s">
        <v>879</v>
      </c>
      <c r="C390" s="7" t="s">
        <v>1042</v>
      </c>
      <c r="D390" s="4" t="s">
        <v>880</v>
      </c>
      <c r="E390" s="8" t="s">
        <v>881</v>
      </c>
      <c r="F390" s="8" t="s">
        <v>882</v>
      </c>
      <c r="I390" s="8" t="s">
        <v>901</v>
      </c>
      <c r="J390" s="8" t="s">
        <v>902</v>
      </c>
      <c r="K390" s="4" t="s">
        <v>158</v>
      </c>
      <c r="L390" s="4" t="str">
        <f t="shared" si="10"/>
        <v>LA19828-5^Parental refusal for reasons other than religious beliefs^LN</v>
      </c>
      <c r="T390" s="5"/>
      <c r="U390" s="5"/>
    </row>
    <row r="391" spans="1:21" ht="15" customHeight="1" x14ac:dyDescent="0.25">
      <c r="A391" s="4">
        <v>390</v>
      </c>
      <c r="B391" s="4" t="s">
        <v>879</v>
      </c>
      <c r="C391" s="7" t="s">
        <v>1042</v>
      </c>
      <c r="D391" s="4" t="s">
        <v>880</v>
      </c>
      <c r="E391" s="8" t="s">
        <v>881</v>
      </c>
      <c r="F391" s="8" t="s">
        <v>882</v>
      </c>
      <c r="I391" s="8" t="s">
        <v>905</v>
      </c>
      <c r="J391" s="8" t="s">
        <v>906</v>
      </c>
      <c r="K391" s="4" t="s">
        <v>158</v>
      </c>
      <c r="L391" s="4" t="str">
        <f t="shared" si="10"/>
        <v>LA20946-2^Diagnostic testing begun in lieu of screening based on clinical suspicion for CCHD^LN</v>
      </c>
      <c r="T391" s="5"/>
      <c r="U391" s="5"/>
    </row>
    <row r="392" spans="1:21" ht="15" customHeight="1" x14ac:dyDescent="0.25">
      <c r="A392" s="4">
        <v>391</v>
      </c>
      <c r="B392" s="4" t="s">
        <v>879</v>
      </c>
      <c r="C392" s="7" t="s">
        <v>1042</v>
      </c>
      <c r="D392" s="4" t="s">
        <v>880</v>
      </c>
      <c r="E392" s="8" t="s">
        <v>881</v>
      </c>
      <c r="F392" s="8" t="s">
        <v>882</v>
      </c>
      <c r="I392" s="8" t="s">
        <v>907</v>
      </c>
      <c r="J392" s="8" t="s">
        <v>908</v>
      </c>
      <c r="K392" s="4" t="s">
        <v>158</v>
      </c>
      <c r="L392" s="4" t="str">
        <f t="shared" si="10"/>
        <v>LA20947-0^Infant being monitored or treated for non-CCHD condition^LN</v>
      </c>
      <c r="T392" s="5"/>
      <c r="U392" s="5"/>
    </row>
    <row r="393" spans="1:21" ht="15" customHeight="1" x14ac:dyDescent="0.25">
      <c r="A393" s="4">
        <v>392</v>
      </c>
      <c r="B393" s="4" t="s">
        <v>879</v>
      </c>
      <c r="C393" s="7" t="s">
        <v>1042</v>
      </c>
      <c r="D393" s="4" t="s">
        <v>880</v>
      </c>
      <c r="E393" s="8" t="s">
        <v>881</v>
      </c>
      <c r="F393" s="8" t="s">
        <v>882</v>
      </c>
      <c r="I393" s="8" t="s">
        <v>909</v>
      </c>
      <c r="J393" s="8" t="s">
        <v>910</v>
      </c>
      <c r="K393" s="4" t="s">
        <v>158</v>
      </c>
      <c r="L393" s="4" t="str">
        <f t="shared" si="10"/>
        <v>LA25798-2^Comfort care only^LN</v>
      </c>
      <c r="T393" s="5"/>
      <c r="U393" s="5"/>
    </row>
    <row r="394" spans="1:21" ht="15" customHeight="1" x14ac:dyDescent="0.25">
      <c r="A394" s="4">
        <v>393</v>
      </c>
      <c r="B394" s="4" t="s">
        <v>879</v>
      </c>
      <c r="C394" s="7" t="s">
        <v>1042</v>
      </c>
      <c r="D394" s="4" t="s">
        <v>880</v>
      </c>
      <c r="E394" s="8" t="s">
        <v>881</v>
      </c>
      <c r="F394" s="8" t="s">
        <v>882</v>
      </c>
      <c r="I394" s="8" t="s">
        <v>911</v>
      </c>
      <c r="J394" s="8" t="s">
        <v>912</v>
      </c>
      <c r="K394" s="4" t="s">
        <v>158</v>
      </c>
      <c r="L394" s="4" t="str">
        <f t="shared" si="10"/>
        <v>LA25799-0^Echocardiography normal^LN</v>
      </c>
      <c r="T394" s="5"/>
      <c r="U394" s="5"/>
    </row>
    <row r="395" spans="1:21" ht="15" customHeight="1" x14ac:dyDescent="0.25">
      <c r="A395" s="4">
        <v>394</v>
      </c>
      <c r="B395" s="4" t="s">
        <v>879</v>
      </c>
      <c r="C395" s="7" t="s">
        <v>1042</v>
      </c>
      <c r="D395" s="4" t="s">
        <v>880</v>
      </c>
      <c r="E395" s="8" t="s">
        <v>881</v>
      </c>
      <c r="F395" s="8" t="s">
        <v>882</v>
      </c>
      <c r="I395" s="8" t="s">
        <v>913</v>
      </c>
      <c r="J395" s="8" t="s">
        <v>914</v>
      </c>
      <c r="K395" s="4" t="s">
        <v>158</v>
      </c>
      <c r="L395" s="4" t="str">
        <f t="shared" si="10"/>
        <v>LA25800-6^Missed/not documented^LN</v>
      </c>
      <c r="T395" s="5"/>
      <c r="U395" s="5"/>
    </row>
    <row r="396" spans="1:21" ht="15" customHeight="1" x14ac:dyDescent="0.25">
      <c r="A396" s="4">
        <v>395</v>
      </c>
      <c r="B396" s="4" t="s">
        <v>879</v>
      </c>
      <c r="C396" s="7" t="s">
        <v>1042</v>
      </c>
      <c r="D396" s="4" t="s">
        <v>880</v>
      </c>
      <c r="E396" s="8" t="s">
        <v>881</v>
      </c>
      <c r="F396" s="8" t="s">
        <v>882</v>
      </c>
      <c r="I396" s="8" t="s">
        <v>239</v>
      </c>
      <c r="J396" s="8" t="s">
        <v>915</v>
      </c>
      <c r="K396" s="4" t="s">
        <v>158</v>
      </c>
      <c r="L396" s="4" t="str">
        <f t="shared" si="10"/>
        <v>LA46-8^Other, Please describe^LN</v>
      </c>
      <c r="T396" s="5"/>
      <c r="U396" s="5"/>
    </row>
    <row r="397" spans="1:21" ht="15" customHeight="1" x14ac:dyDescent="0.25">
      <c r="A397" s="4">
        <v>396</v>
      </c>
      <c r="B397" s="4" t="s">
        <v>879</v>
      </c>
      <c r="C397" s="7" t="s">
        <v>1042</v>
      </c>
      <c r="D397" s="4" t="s">
        <v>880</v>
      </c>
      <c r="E397" s="8" t="s">
        <v>881</v>
      </c>
      <c r="F397" s="8" t="s">
        <v>882</v>
      </c>
      <c r="I397" s="8" t="s">
        <v>903</v>
      </c>
      <c r="J397" s="8" t="s">
        <v>904</v>
      </c>
      <c r="K397" s="4" t="s">
        <v>158</v>
      </c>
      <c r="L397" s="4" t="str">
        <f t="shared" si="10"/>
        <v>LA7497-6^Equipment failure^LN</v>
      </c>
      <c r="T397" s="5"/>
      <c r="U397" s="5"/>
    </row>
    <row r="398" spans="1:21" ht="15" customHeight="1" x14ac:dyDescent="0.25">
      <c r="A398" s="4">
        <v>397</v>
      </c>
      <c r="B398" s="4" t="s">
        <v>916</v>
      </c>
      <c r="C398" s="7" t="s">
        <v>1042</v>
      </c>
      <c r="D398" s="4" t="s">
        <v>917</v>
      </c>
      <c r="E398" s="8" t="s">
        <v>918</v>
      </c>
      <c r="F398" s="8" t="s">
        <v>919</v>
      </c>
      <c r="G398" s="6"/>
      <c r="H398" s="6"/>
      <c r="I398" s="8" t="s">
        <v>920</v>
      </c>
      <c r="J398" s="8" t="s">
        <v>921</v>
      </c>
      <c r="K398" s="4" t="s">
        <v>158</v>
      </c>
      <c r="L398" s="4" t="str">
        <f t="shared" si="10"/>
        <v>LA12421-6^Initial screen^LN</v>
      </c>
      <c r="M398" s="4"/>
      <c r="N398" s="9"/>
      <c r="O398" s="9"/>
      <c r="P398" s="9"/>
      <c r="T398" s="5"/>
      <c r="U398" s="5"/>
    </row>
    <row r="399" spans="1:21" ht="15" customHeight="1" x14ac:dyDescent="0.25">
      <c r="A399" s="4">
        <v>398</v>
      </c>
      <c r="B399" s="4" t="s">
        <v>916</v>
      </c>
      <c r="C399" s="7" t="s">
        <v>1042</v>
      </c>
      <c r="D399" s="4" t="s">
        <v>917</v>
      </c>
      <c r="E399" s="8" t="s">
        <v>918</v>
      </c>
      <c r="F399" s="8" t="s">
        <v>919</v>
      </c>
      <c r="I399" s="8" t="s">
        <v>922</v>
      </c>
      <c r="J399" s="8" t="s">
        <v>923</v>
      </c>
      <c r="K399" s="4" t="s">
        <v>158</v>
      </c>
      <c r="L399" s="4" t="str">
        <f t="shared" si="10"/>
        <v>LA12425-7^Subsequent screen - required by law^LN</v>
      </c>
      <c r="T399" s="5"/>
      <c r="U399" s="5"/>
    </row>
    <row r="400" spans="1:21" ht="15" customHeight="1" x14ac:dyDescent="0.25">
      <c r="A400" s="4">
        <v>399</v>
      </c>
      <c r="B400" s="4" t="s">
        <v>916</v>
      </c>
      <c r="C400" s="7" t="s">
        <v>1042</v>
      </c>
      <c r="D400" s="4" t="s">
        <v>917</v>
      </c>
      <c r="E400" s="8" t="s">
        <v>918</v>
      </c>
      <c r="F400" s="8" t="s">
        <v>919</v>
      </c>
      <c r="I400" s="8" t="s">
        <v>924</v>
      </c>
      <c r="J400" s="8" t="s">
        <v>925</v>
      </c>
      <c r="K400" s="4" t="s">
        <v>158</v>
      </c>
      <c r="L400" s="4" t="str">
        <f t="shared" si="10"/>
        <v>LA12426-5^Subsequent screen - required by protocol^LN</v>
      </c>
      <c r="T400" s="5"/>
      <c r="U400" s="5"/>
    </row>
    <row r="401" spans="1:22" ht="15" customHeight="1" x14ac:dyDescent="0.25">
      <c r="A401" s="4">
        <v>400</v>
      </c>
      <c r="B401" s="4" t="s">
        <v>916</v>
      </c>
      <c r="C401" s="7" t="s">
        <v>1042</v>
      </c>
      <c r="D401" s="4" t="s">
        <v>917</v>
      </c>
      <c r="E401" s="8" t="s">
        <v>918</v>
      </c>
      <c r="F401" s="8" t="s">
        <v>919</v>
      </c>
      <c r="I401" s="8" t="s">
        <v>926</v>
      </c>
      <c r="J401" s="8" t="s">
        <v>927</v>
      </c>
      <c r="K401" s="4" t="s">
        <v>158</v>
      </c>
      <c r="L401" s="4" t="str">
        <f t="shared" si="10"/>
        <v>LA12427-3^Subsequent screen - for clarification of initial results (not by law or protocol)^LN</v>
      </c>
      <c r="T401" s="5"/>
      <c r="U401" s="5"/>
    </row>
    <row r="402" spans="1:22" ht="15" customHeight="1" x14ac:dyDescent="0.25">
      <c r="A402" s="4">
        <v>401</v>
      </c>
      <c r="B402" s="4" t="s">
        <v>916</v>
      </c>
      <c r="C402" s="7" t="s">
        <v>1042</v>
      </c>
      <c r="D402" s="4" t="s">
        <v>917</v>
      </c>
      <c r="E402" s="8" t="s">
        <v>918</v>
      </c>
      <c r="F402" s="8" t="s">
        <v>919</v>
      </c>
      <c r="I402" s="8" t="s">
        <v>930</v>
      </c>
      <c r="J402" s="8" t="s">
        <v>931</v>
      </c>
      <c r="K402" s="4" t="s">
        <v>158</v>
      </c>
      <c r="L402" s="4" t="str">
        <f t="shared" si="10"/>
        <v>LA14132-7^No sample collected due to parental refusal^LN</v>
      </c>
      <c r="Q402" s="9"/>
      <c r="R402" s="9"/>
      <c r="S402" s="9"/>
      <c r="T402" s="5"/>
      <c r="U402" s="5"/>
      <c r="V402" s="6"/>
    </row>
    <row r="403" spans="1:22" ht="15" customHeight="1" x14ac:dyDescent="0.25">
      <c r="A403" s="4">
        <v>402</v>
      </c>
      <c r="B403" s="4" t="s">
        <v>916</v>
      </c>
      <c r="C403" s="7" t="s">
        <v>1042</v>
      </c>
      <c r="D403" s="4" t="s">
        <v>917</v>
      </c>
      <c r="E403" s="8" t="s">
        <v>918</v>
      </c>
      <c r="F403" s="8" t="s">
        <v>919</v>
      </c>
      <c r="I403" s="8" t="s">
        <v>928</v>
      </c>
      <c r="J403" s="8" t="s">
        <v>929</v>
      </c>
      <c r="K403" s="4" t="s">
        <v>158</v>
      </c>
      <c r="L403" s="4" t="str">
        <f t="shared" si="10"/>
        <v>LA16473-3^Subsequent screen - reason unknown^LN</v>
      </c>
      <c r="T403" s="5"/>
      <c r="U403" s="5"/>
    </row>
    <row r="404" spans="1:22" ht="15" customHeight="1" x14ac:dyDescent="0.25">
      <c r="A404" s="4">
        <v>403</v>
      </c>
      <c r="B404" s="3" t="s">
        <v>932</v>
      </c>
      <c r="C404" s="7"/>
      <c r="D404" s="3" t="s">
        <v>933</v>
      </c>
      <c r="E404" s="3" t="s">
        <v>934</v>
      </c>
      <c r="F404" s="3" t="s">
        <v>933</v>
      </c>
      <c r="I404" s="3" t="s">
        <v>935</v>
      </c>
      <c r="J404" s="3" t="s">
        <v>935</v>
      </c>
      <c r="K404" s="3" t="s">
        <v>142</v>
      </c>
      <c r="L404" s="4"/>
      <c r="N404" s="3" t="s">
        <v>936</v>
      </c>
      <c r="O404" s="3" t="s">
        <v>25</v>
      </c>
      <c r="P404" s="3" t="s">
        <v>33</v>
      </c>
      <c r="T404" s="5"/>
      <c r="U404" s="5"/>
    </row>
    <row r="405" spans="1:22" ht="15" customHeight="1" x14ac:dyDescent="0.25">
      <c r="A405" s="4">
        <v>404</v>
      </c>
      <c r="B405" s="3" t="s">
        <v>937</v>
      </c>
      <c r="C405" s="7"/>
      <c r="D405" s="3" t="s">
        <v>938</v>
      </c>
      <c r="E405" s="3" t="s">
        <v>939</v>
      </c>
      <c r="F405" s="3" t="s">
        <v>938</v>
      </c>
      <c r="I405" s="3" t="s">
        <v>935</v>
      </c>
      <c r="J405" s="3" t="s">
        <v>935</v>
      </c>
      <c r="K405" s="3" t="s">
        <v>142</v>
      </c>
      <c r="L405" s="4"/>
      <c r="N405" s="3" t="s">
        <v>940</v>
      </c>
      <c r="O405" s="3" t="s">
        <v>25</v>
      </c>
      <c r="P405" s="3" t="s">
        <v>33</v>
      </c>
      <c r="T405" s="5"/>
      <c r="U405" s="5"/>
    </row>
    <row r="406" spans="1:22" ht="15" customHeight="1" x14ac:dyDescent="0.25">
      <c r="A406" s="4">
        <v>405</v>
      </c>
      <c r="B406" s="3" t="s">
        <v>941</v>
      </c>
      <c r="C406" s="7" t="s">
        <v>1042</v>
      </c>
      <c r="D406" s="3" t="s">
        <v>942</v>
      </c>
      <c r="E406" s="3" t="s">
        <v>362</v>
      </c>
      <c r="F406" s="3" t="s">
        <v>942</v>
      </c>
      <c r="I406" s="3" t="s">
        <v>411</v>
      </c>
      <c r="J406" s="3" t="s">
        <v>412</v>
      </c>
      <c r="K406" s="3" t="s">
        <v>365</v>
      </c>
      <c r="L406" s="4" t="str">
        <f t="shared" ref="L406:L442" si="11">CONCATENATE(I406,"^",J406,"^",K406)</f>
        <v>ASC^Associate^HL70063</v>
      </c>
      <c r="M406" s="3" t="s">
        <v>19</v>
      </c>
      <c r="O406" s="3" t="s">
        <v>25</v>
      </c>
      <c r="P406" s="3" t="s">
        <v>33</v>
      </c>
      <c r="T406" s="5"/>
      <c r="U406" s="5"/>
    </row>
    <row r="407" spans="1:22" ht="15" customHeight="1" x14ac:dyDescent="0.25">
      <c r="A407" s="4">
        <v>406</v>
      </c>
      <c r="B407" s="3" t="s">
        <v>941</v>
      </c>
      <c r="C407" s="7" t="s">
        <v>1042</v>
      </c>
      <c r="D407" s="3" t="s">
        <v>942</v>
      </c>
      <c r="E407" s="3" t="s">
        <v>362</v>
      </c>
      <c r="F407" s="3" t="s">
        <v>942</v>
      </c>
      <c r="I407" s="3" t="s">
        <v>400</v>
      </c>
      <c r="J407" s="3" t="s">
        <v>401</v>
      </c>
      <c r="K407" s="3" t="s">
        <v>365</v>
      </c>
      <c r="L407" s="4" t="str">
        <f t="shared" si="11"/>
        <v>BRO^Brother^HL70063</v>
      </c>
      <c r="M407" s="3" t="s">
        <v>19</v>
      </c>
      <c r="O407" s="3" t="s">
        <v>25</v>
      </c>
      <c r="P407" s="3" t="s">
        <v>33</v>
      </c>
      <c r="T407" s="5"/>
      <c r="U407" s="5"/>
    </row>
    <row r="408" spans="1:22" ht="15" customHeight="1" x14ac:dyDescent="0.25">
      <c r="A408" s="4">
        <v>407</v>
      </c>
      <c r="B408" s="3" t="s">
        <v>941</v>
      </c>
      <c r="C408" s="7" t="s">
        <v>1042</v>
      </c>
      <c r="D408" s="3" t="s">
        <v>942</v>
      </c>
      <c r="E408" s="3" t="s">
        <v>362</v>
      </c>
      <c r="F408" s="3" t="s">
        <v>942</v>
      </c>
      <c r="I408" s="3" t="s">
        <v>390</v>
      </c>
      <c r="J408" s="3" t="s">
        <v>391</v>
      </c>
      <c r="K408" s="3" t="s">
        <v>365</v>
      </c>
      <c r="L408" s="4" t="str">
        <f t="shared" si="11"/>
        <v>CGV^Care giver^HL70063</v>
      </c>
      <c r="M408" s="3" t="s">
        <v>19</v>
      </c>
      <c r="O408" s="3" t="s">
        <v>25</v>
      </c>
      <c r="P408" s="3" t="s">
        <v>33</v>
      </c>
      <c r="T408" s="5"/>
      <c r="U408" s="5"/>
    </row>
    <row r="409" spans="1:22" ht="15" customHeight="1" x14ac:dyDescent="0.25">
      <c r="A409" s="4">
        <v>408</v>
      </c>
      <c r="B409" s="3" t="s">
        <v>941</v>
      </c>
      <c r="C409" s="7" t="s">
        <v>1042</v>
      </c>
      <c r="D409" s="3" t="s">
        <v>942</v>
      </c>
      <c r="E409" s="3" t="s">
        <v>362</v>
      </c>
      <c r="F409" s="3" t="s">
        <v>942</v>
      </c>
      <c r="I409" s="3" t="s">
        <v>370</v>
      </c>
      <c r="J409" s="3" t="s">
        <v>371</v>
      </c>
      <c r="K409" s="3" t="s">
        <v>365</v>
      </c>
      <c r="L409" s="4" t="str">
        <f t="shared" si="11"/>
        <v>CHD^Child^HL70063</v>
      </c>
      <c r="M409" s="3" t="s">
        <v>19</v>
      </c>
      <c r="O409" s="3" t="s">
        <v>25</v>
      </c>
      <c r="P409" s="3" t="s">
        <v>33</v>
      </c>
      <c r="T409" s="5"/>
      <c r="U409" s="5"/>
    </row>
    <row r="410" spans="1:22" ht="15" customHeight="1" x14ac:dyDescent="0.25">
      <c r="A410" s="4">
        <v>409</v>
      </c>
      <c r="B410" s="3" t="s">
        <v>941</v>
      </c>
      <c r="C410" s="7" t="s">
        <v>1042</v>
      </c>
      <c r="D410" s="3" t="s">
        <v>942</v>
      </c>
      <c r="E410" s="3" t="s">
        <v>362</v>
      </c>
      <c r="F410" s="3" t="s">
        <v>942</v>
      </c>
      <c r="I410" s="3" t="s">
        <v>380</v>
      </c>
      <c r="J410" s="3" t="s">
        <v>381</v>
      </c>
      <c r="K410" s="3" t="s">
        <v>365</v>
      </c>
      <c r="L410" s="4" t="str">
        <f t="shared" si="11"/>
        <v>DEP^Handicapped dependent^HL70063</v>
      </c>
      <c r="M410" s="3" t="s">
        <v>19</v>
      </c>
      <c r="O410" s="3" t="s">
        <v>25</v>
      </c>
      <c r="P410" s="3" t="s">
        <v>33</v>
      </c>
      <c r="T410" s="5"/>
      <c r="U410" s="5"/>
    </row>
    <row r="411" spans="1:22" ht="15" customHeight="1" x14ac:dyDescent="0.25">
      <c r="A411" s="4">
        <v>410</v>
      </c>
      <c r="B411" s="3" t="s">
        <v>941</v>
      </c>
      <c r="C411" s="7" t="s">
        <v>1042</v>
      </c>
      <c r="D411" s="3" t="s">
        <v>942</v>
      </c>
      <c r="E411" s="3" t="s">
        <v>362</v>
      </c>
      <c r="F411" s="3" t="s">
        <v>942</v>
      </c>
      <c r="I411" s="3" t="s">
        <v>368</v>
      </c>
      <c r="J411" s="3" t="s">
        <v>369</v>
      </c>
      <c r="K411" s="3" t="s">
        <v>365</v>
      </c>
      <c r="L411" s="4" t="str">
        <f t="shared" si="11"/>
        <v>DOM^Life partner^HL70063</v>
      </c>
      <c r="M411" s="3" t="s">
        <v>19</v>
      </c>
      <c r="O411" s="3" t="s">
        <v>25</v>
      </c>
      <c r="P411" s="3" t="s">
        <v>33</v>
      </c>
      <c r="T411" s="5"/>
      <c r="U411" s="5"/>
    </row>
    <row r="412" spans="1:22" ht="15" customHeight="1" x14ac:dyDescent="0.25">
      <c r="A412" s="4">
        <v>411</v>
      </c>
      <c r="B412" s="3" t="s">
        <v>941</v>
      </c>
      <c r="C412" s="7" t="s">
        <v>1042</v>
      </c>
      <c r="D412" s="3" t="s">
        <v>942</v>
      </c>
      <c r="E412" s="3" t="s">
        <v>362</v>
      </c>
      <c r="F412" s="3" t="s">
        <v>942</v>
      </c>
      <c r="I412" s="3" t="s">
        <v>413</v>
      </c>
      <c r="J412" s="3" t="s">
        <v>414</v>
      </c>
      <c r="K412" s="3" t="s">
        <v>365</v>
      </c>
      <c r="L412" s="4" t="str">
        <f t="shared" si="11"/>
        <v>EMC^Emergency contact^HL70063</v>
      </c>
      <c r="M412" s="3" t="s">
        <v>19</v>
      </c>
      <c r="O412" s="3" t="s">
        <v>25</v>
      </c>
      <c r="P412" s="3" t="s">
        <v>33</v>
      </c>
      <c r="T412" s="5"/>
      <c r="U412" s="5"/>
    </row>
    <row r="413" spans="1:22" ht="15" customHeight="1" x14ac:dyDescent="0.25">
      <c r="A413" s="4">
        <v>412</v>
      </c>
      <c r="B413" s="3" t="s">
        <v>941</v>
      </c>
      <c r="C413" s="7" t="s">
        <v>1042</v>
      </c>
      <c r="D413" s="3" t="s">
        <v>942</v>
      </c>
      <c r="E413" s="3" t="s">
        <v>362</v>
      </c>
      <c r="F413" s="3" t="s">
        <v>942</v>
      </c>
      <c r="I413" s="3" t="s">
        <v>408</v>
      </c>
      <c r="J413" s="3" t="s">
        <v>409</v>
      </c>
      <c r="K413" s="3" t="s">
        <v>365</v>
      </c>
      <c r="L413" s="4" t="str">
        <f t="shared" si="11"/>
        <v>EME^Employee^HL70063</v>
      </c>
      <c r="M413" s="3" t="s">
        <v>19</v>
      </c>
      <c r="O413" s="3" t="s">
        <v>25</v>
      </c>
      <c r="P413" s="3" t="s">
        <v>33</v>
      </c>
      <c r="T413" s="5"/>
      <c r="U413" s="5"/>
    </row>
    <row r="414" spans="1:22" ht="15" customHeight="1" x14ac:dyDescent="0.25">
      <c r="A414" s="4">
        <v>413</v>
      </c>
      <c r="B414" s="3" t="s">
        <v>941</v>
      </c>
      <c r="C414" s="7" t="s">
        <v>1042</v>
      </c>
      <c r="D414" s="3" t="s">
        <v>942</v>
      </c>
      <c r="E414" s="3" t="s">
        <v>362</v>
      </c>
      <c r="F414" s="3" t="s">
        <v>942</v>
      </c>
      <c r="I414" s="3" t="s">
        <v>410</v>
      </c>
      <c r="J414" s="3" t="s">
        <v>248</v>
      </c>
      <c r="K414" s="3" t="s">
        <v>365</v>
      </c>
      <c r="L414" s="4" t="str">
        <f t="shared" si="11"/>
        <v>EMR^Employer^HL70063</v>
      </c>
      <c r="M414" s="3" t="s">
        <v>19</v>
      </c>
      <c r="O414" s="3" t="s">
        <v>21</v>
      </c>
      <c r="P414" s="3" t="s">
        <v>33</v>
      </c>
      <c r="T414" s="5"/>
      <c r="U414" s="5"/>
    </row>
    <row r="415" spans="1:22" ht="15" customHeight="1" x14ac:dyDescent="0.25">
      <c r="A415" s="4">
        <v>414</v>
      </c>
      <c r="B415" s="3" t="s">
        <v>941</v>
      </c>
      <c r="C415" s="7" t="s">
        <v>1042</v>
      </c>
      <c r="D415" s="3" t="s">
        <v>942</v>
      </c>
      <c r="E415" s="3" t="s">
        <v>362</v>
      </c>
      <c r="F415" s="3" t="s">
        <v>942</v>
      </c>
      <c r="I415" s="3" t="s">
        <v>396</v>
      </c>
      <c r="J415" s="3" t="s">
        <v>397</v>
      </c>
      <c r="K415" s="3" t="s">
        <v>365</v>
      </c>
      <c r="L415" s="4" t="str">
        <f t="shared" si="11"/>
        <v>EXF^Extended family^HL70063</v>
      </c>
      <c r="M415" s="3" t="s">
        <v>19</v>
      </c>
      <c r="O415" s="3" t="s">
        <v>25</v>
      </c>
      <c r="P415" s="3" t="s">
        <v>33</v>
      </c>
      <c r="T415" s="5"/>
      <c r="U415" s="5"/>
    </row>
    <row r="416" spans="1:22" ht="15" customHeight="1" x14ac:dyDescent="0.25">
      <c r="A416" s="4">
        <v>415</v>
      </c>
      <c r="B416" s="3" t="s">
        <v>941</v>
      </c>
      <c r="C416" s="7" t="s">
        <v>1042</v>
      </c>
      <c r="D416" s="3" t="s">
        <v>942</v>
      </c>
      <c r="E416" s="3" t="s">
        <v>362</v>
      </c>
      <c r="F416" s="3" t="s">
        <v>942</v>
      </c>
      <c r="I416" s="3" t="s">
        <v>378</v>
      </c>
      <c r="J416" s="3" t="s">
        <v>379</v>
      </c>
      <c r="K416" s="3" t="s">
        <v>365</v>
      </c>
      <c r="L416" s="4" t="str">
        <f t="shared" si="11"/>
        <v>FCH^Foster child^HL70063</v>
      </c>
      <c r="M416" s="3" t="s">
        <v>19</v>
      </c>
      <c r="O416" s="3" t="s">
        <v>25</v>
      </c>
      <c r="P416" s="3" t="s">
        <v>33</v>
      </c>
      <c r="T416" s="5"/>
      <c r="U416" s="5"/>
    </row>
    <row r="417" spans="1:22" ht="15" customHeight="1" x14ac:dyDescent="0.25">
      <c r="A417" s="4">
        <v>416</v>
      </c>
      <c r="B417" s="3" t="s">
        <v>941</v>
      </c>
      <c r="C417" s="7" t="s">
        <v>1042</v>
      </c>
      <c r="D417" s="3" t="s">
        <v>942</v>
      </c>
      <c r="E417" s="3" t="s">
        <v>362</v>
      </c>
      <c r="F417" s="3" t="s">
        <v>942</v>
      </c>
      <c r="I417" s="3" t="s">
        <v>404</v>
      </c>
      <c r="J417" s="3" t="s">
        <v>405</v>
      </c>
      <c r="K417" s="3" t="s">
        <v>365</v>
      </c>
      <c r="L417" s="4" t="str">
        <f t="shared" si="11"/>
        <v>FND^Friend^HL70063</v>
      </c>
      <c r="M417" s="3" t="s">
        <v>19</v>
      </c>
      <c r="O417" s="3" t="s">
        <v>25</v>
      </c>
      <c r="P417" s="3" t="s">
        <v>33</v>
      </c>
      <c r="T417" s="5"/>
      <c r="U417" s="5"/>
    </row>
    <row r="418" spans="1:22" ht="15" customHeight="1" x14ac:dyDescent="0.25">
      <c r="A418" s="4">
        <v>417</v>
      </c>
      <c r="B418" s="3" t="s">
        <v>941</v>
      </c>
      <c r="C418" s="7" t="s">
        <v>1042</v>
      </c>
      <c r="D418" s="3" t="s">
        <v>942</v>
      </c>
      <c r="E418" s="3" t="s">
        <v>362</v>
      </c>
      <c r="F418" s="3" t="s">
        <v>942</v>
      </c>
      <c r="I418" s="3" t="s">
        <v>388</v>
      </c>
      <c r="J418" s="3" t="s">
        <v>389</v>
      </c>
      <c r="K418" s="3" t="s">
        <v>365</v>
      </c>
      <c r="L418" s="4" t="str">
        <f t="shared" si="11"/>
        <v>FTH^Father^HL70063</v>
      </c>
      <c r="M418" s="3" t="s">
        <v>19</v>
      </c>
      <c r="O418" s="3" t="s">
        <v>21</v>
      </c>
      <c r="P418" s="3" t="s">
        <v>33</v>
      </c>
      <c r="T418" s="5"/>
      <c r="U418" s="5"/>
    </row>
    <row r="419" spans="1:22" ht="15" customHeight="1" x14ac:dyDescent="0.25">
      <c r="A419" s="4">
        <v>418</v>
      </c>
      <c r="B419" s="3" t="s">
        <v>941</v>
      </c>
      <c r="C419" s="7" t="s">
        <v>1042</v>
      </c>
      <c r="D419" s="3" t="s">
        <v>942</v>
      </c>
      <c r="E419" s="3" t="s">
        <v>362</v>
      </c>
      <c r="F419" s="3" t="s">
        <v>942</v>
      </c>
      <c r="I419" s="3" t="s">
        <v>372</v>
      </c>
      <c r="J419" s="3" t="s">
        <v>373</v>
      </c>
      <c r="K419" s="3" t="s">
        <v>365</v>
      </c>
      <c r="L419" s="4" t="str">
        <f t="shared" si="11"/>
        <v>GCH^Grandchild^HL70063</v>
      </c>
      <c r="M419" s="3" t="s">
        <v>19</v>
      </c>
      <c r="O419" s="3" t="s">
        <v>25</v>
      </c>
      <c r="P419" s="3" t="s">
        <v>33</v>
      </c>
      <c r="Q419" s="9"/>
      <c r="R419" s="9"/>
      <c r="S419" s="9"/>
      <c r="T419" s="6"/>
      <c r="U419" s="6"/>
      <c r="V419" s="6"/>
    </row>
    <row r="420" spans="1:22" ht="15" customHeight="1" x14ac:dyDescent="0.25">
      <c r="A420" s="4">
        <v>419</v>
      </c>
      <c r="B420" s="3" t="s">
        <v>941</v>
      </c>
      <c r="C420" s="7" t="s">
        <v>1042</v>
      </c>
      <c r="D420" s="3" t="s">
        <v>942</v>
      </c>
      <c r="E420" s="3" t="s">
        <v>362</v>
      </c>
      <c r="F420" s="3" t="s">
        <v>942</v>
      </c>
      <c r="I420" s="3" t="s">
        <v>392</v>
      </c>
      <c r="J420" s="3" t="s">
        <v>393</v>
      </c>
      <c r="K420" s="3" t="s">
        <v>365</v>
      </c>
      <c r="L420" s="4" t="str">
        <f t="shared" si="11"/>
        <v>GRD^Guardian^HL70063</v>
      </c>
      <c r="M420" s="3" t="s">
        <v>19</v>
      </c>
      <c r="O420" s="3" t="s">
        <v>21</v>
      </c>
      <c r="P420" s="3" t="s">
        <v>33</v>
      </c>
    </row>
    <row r="421" spans="1:22" ht="15" customHeight="1" x14ac:dyDescent="0.25">
      <c r="A421" s="4">
        <v>420</v>
      </c>
      <c r="B421" s="3" t="s">
        <v>941</v>
      </c>
      <c r="C421" s="7" t="s">
        <v>1042</v>
      </c>
      <c r="D421" s="3" t="s">
        <v>942</v>
      </c>
      <c r="E421" s="3" t="s">
        <v>362</v>
      </c>
      <c r="F421" s="3" t="s">
        <v>942</v>
      </c>
      <c r="I421" s="3" t="s">
        <v>394</v>
      </c>
      <c r="J421" s="3" t="s">
        <v>395</v>
      </c>
      <c r="K421" s="3" t="s">
        <v>365</v>
      </c>
      <c r="L421" s="4" t="str">
        <f t="shared" si="11"/>
        <v>GRP^Grandparent^HL70063</v>
      </c>
      <c r="M421" s="3" t="s">
        <v>19</v>
      </c>
      <c r="O421" s="3" t="s">
        <v>25</v>
      </c>
      <c r="P421" s="3" t="s">
        <v>33</v>
      </c>
    </row>
    <row r="422" spans="1:22" ht="15" customHeight="1" x14ac:dyDescent="0.25">
      <c r="A422" s="4">
        <v>421</v>
      </c>
      <c r="B422" s="3" t="s">
        <v>941</v>
      </c>
      <c r="C422" s="7" t="s">
        <v>1042</v>
      </c>
      <c r="D422" s="3" t="s">
        <v>942</v>
      </c>
      <c r="E422" s="3" t="s">
        <v>362</v>
      </c>
      <c r="F422" s="3" t="s">
        <v>942</v>
      </c>
      <c r="I422" s="3" t="s">
        <v>419</v>
      </c>
      <c r="J422" s="3" t="s">
        <v>420</v>
      </c>
      <c r="K422" s="3" t="s">
        <v>365</v>
      </c>
      <c r="L422" s="4" t="str">
        <f t="shared" si="11"/>
        <v>MGR^Manager^HL70063</v>
      </c>
      <c r="M422" s="3" t="s">
        <v>19</v>
      </c>
      <c r="O422" s="3" t="s">
        <v>25</v>
      </c>
      <c r="P422" s="3" t="s">
        <v>33</v>
      </c>
    </row>
    <row r="423" spans="1:22" ht="15" customHeight="1" x14ac:dyDescent="0.25">
      <c r="A423" s="4">
        <v>422</v>
      </c>
      <c r="B423" s="3" t="s">
        <v>941</v>
      </c>
      <c r="C423" s="7" t="s">
        <v>1042</v>
      </c>
      <c r="D423" s="3" t="s">
        <v>942</v>
      </c>
      <c r="E423" s="3" t="s">
        <v>362</v>
      </c>
      <c r="F423" s="3" t="s">
        <v>942</v>
      </c>
      <c r="I423" s="3" t="s">
        <v>386</v>
      </c>
      <c r="J423" s="3" t="s">
        <v>387</v>
      </c>
      <c r="K423" s="3" t="s">
        <v>365</v>
      </c>
      <c r="L423" s="4" t="str">
        <f t="shared" si="11"/>
        <v>MTH^Mother^HL70063</v>
      </c>
      <c r="M423" s="3" t="s">
        <v>19</v>
      </c>
      <c r="O423" s="3" t="s">
        <v>21</v>
      </c>
      <c r="P423" s="3" t="s">
        <v>33</v>
      </c>
    </row>
    <row r="424" spans="1:22" ht="15" customHeight="1" x14ac:dyDescent="0.25">
      <c r="A424" s="4">
        <v>423</v>
      </c>
      <c r="B424" s="3" t="s">
        <v>941</v>
      </c>
      <c r="C424" s="7" t="s">
        <v>1042</v>
      </c>
      <c r="D424" s="3" t="s">
        <v>942</v>
      </c>
      <c r="E424" s="3" t="s">
        <v>362</v>
      </c>
      <c r="F424" s="3" t="s">
        <v>942</v>
      </c>
      <c r="I424" s="3" t="s">
        <v>374</v>
      </c>
      <c r="J424" s="3" t="s">
        <v>375</v>
      </c>
      <c r="K424" s="3" t="s">
        <v>365</v>
      </c>
      <c r="L424" s="4" t="str">
        <f t="shared" si="11"/>
        <v>NCH^Natural child^HL70063</v>
      </c>
      <c r="M424" s="3" t="s">
        <v>19</v>
      </c>
      <c r="O424" s="3" t="s">
        <v>25</v>
      </c>
      <c r="P424" s="3" t="s">
        <v>33</v>
      </c>
    </row>
    <row r="425" spans="1:22" ht="15" customHeight="1" x14ac:dyDescent="0.25">
      <c r="A425" s="4">
        <v>424</v>
      </c>
      <c r="B425" s="3" t="s">
        <v>941</v>
      </c>
      <c r="C425" s="7" t="s">
        <v>1042</v>
      </c>
      <c r="D425" s="3" t="s">
        <v>942</v>
      </c>
      <c r="E425" s="3" t="s">
        <v>362</v>
      </c>
      <c r="F425" s="3" t="s">
        <v>942</v>
      </c>
      <c r="I425" s="3" t="s">
        <v>421</v>
      </c>
      <c r="J425" s="3" t="s">
        <v>351</v>
      </c>
      <c r="K425" s="3" t="s">
        <v>365</v>
      </c>
      <c r="L425" s="4" t="str">
        <f t="shared" si="11"/>
        <v>NON^None^HL70063</v>
      </c>
      <c r="M425" s="3" t="s">
        <v>19</v>
      </c>
      <c r="O425" s="3" t="s">
        <v>25</v>
      </c>
      <c r="P425" s="3" t="s">
        <v>33</v>
      </c>
      <c r="T425" s="5"/>
      <c r="U425" s="5"/>
    </row>
    <row r="426" spans="1:22" ht="15" customHeight="1" x14ac:dyDescent="0.25">
      <c r="A426" s="4">
        <v>425</v>
      </c>
      <c r="B426" s="3" t="s">
        <v>941</v>
      </c>
      <c r="C426" s="7" t="s">
        <v>1042</v>
      </c>
      <c r="D426" s="3" t="s">
        <v>942</v>
      </c>
      <c r="E426" s="3" t="s">
        <v>362</v>
      </c>
      <c r="F426" s="3" t="s">
        <v>942</v>
      </c>
      <c r="I426" s="3" t="s">
        <v>406</v>
      </c>
      <c r="J426" s="3" t="s">
        <v>407</v>
      </c>
      <c r="K426" s="3" t="s">
        <v>365</v>
      </c>
      <c r="L426" s="4" t="str">
        <f t="shared" si="11"/>
        <v>OAD^Other adult^HL70063</v>
      </c>
      <c r="M426" s="3" t="s">
        <v>19</v>
      </c>
      <c r="O426" s="3" t="s">
        <v>25</v>
      </c>
      <c r="P426" s="3" t="s">
        <v>33</v>
      </c>
      <c r="T426" s="5"/>
      <c r="U426" s="5"/>
    </row>
    <row r="427" spans="1:22" ht="15" customHeight="1" x14ac:dyDescent="0.25">
      <c r="A427" s="4">
        <v>426</v>
      </c>
      <c r="B427" s="3" t="s">
        <v>941</v>
      </c>
      <c r="C427" s="7" t="s">
        <v>1042</v>
      </c>
      <c r="D427" s="3" t="s">
        <v>942</v>
      </c>
      <c r="E427" s="3" t="s">
        <v>362</v>
      </c>
      <c r="F427" s="3" t="s">
        <v>942</v>
      </c>
      <c r="I427" s="3" t="s">
        <v>423</v>
      </c>
      <c r="J427" s="3" t="s">
        <v>83</v>
      </c>
      <c r="K427" s="3" t="s">
        <v>365</v>
      </c>
      <c r="L427" s="4" t="str">
        <f t="shared" si="11"/>
        <v>OTH^Other^HL70063</v>
      </c>
      <c r="M427" s="3" t="s">
        <v>19</v>
      </c>
      <c r="O427" s="3" t="s">
        <v>21</v>
      </c>
      <c r="P427" s="3" t="s">
        <v>33</v>
      </c>
      <c r="T427" s="5"/>
      <c r="U427" s="5"/>
    </row>
    <row r="428" spans="1:22" ht="15" customHeight="1" x14ac:dyDescent="0.25">
      <c r="A428" s="4">
        <v>427</v>
      </c>
      <c r="B428" s="3" t="s">
        <v>941</v>
      </c>
      <c r="C428" s="7" t="s">
        <v>1042</v>
      </c>
      <c r="D428" s="3" t="s">
        <v>942</v>
      </c>
      <c r="E428" s="3" t="s">
        <v>362</v>
      </c>
      <c r="F428" s="3" t="s">
        <v>942</v>
      </c>
      <c r="I428" s="3" t="s">
        <v>415</v>
      </c>
      <c r="J428" s="3" t="s">
        <v>416</v>
      </c>
      <c r="K428" s="3" t="s">
        <v>365</v>
      </c>
      <c r="L428" s="4" t="str">
        <f t="shared" si="11"/>
        <v>OWN^Owner^HL70063</v>
      </c>
      <c r="M428" s="3" t="s">
        <v>19</v>
      </c>
      <c r="O428" s="3" t="s">
        <v>25</v>
      </c>
      <c r="P428" s="3" t="s">
        <v>33</v>
      </c>
      <c r="T428" s="5"/>
      <c r="U428" s="5"/>
    </row>
    <row r="429" spans="1:22" ht="15" customHeight="1" x14ac:dyDescent="0.25">
      <c r="A429" s="4">
        <v>428</v>
      </c>
      <c r="B429" s="3" t="s">
        <v>941</v>
      </c>
      <c r="C429" s="7" t="s">
        <v>1042</v>
      </c>
      <c r="D429" s="3" t="s">
        <v>942</v>
      </c>
      <c r="E429" s="3" t="s">
        <v>362</v>
      </c>
      <c r="F429" s="3" t="s">
        <v>942</v>
      </c>
      <c r="I429" s="3" t="s">
        <v>384</v>
      </c>
      <c r="J429" s="3" t="s">
        <v>385</v>
      </c>
      <c r="K429" s="3" t="s">
        <v>365</v>
      </c>
      <c r="L429" s="4" t="str">
        <f t="shared" si="11"/>
        <v>PAR^Parent^HL70063</v>
      </c>
      <c r="M429" s="3" t="s">
        <v>19</v>
      </c>
      <c r="O429" s="3" t="s">
        <v>21</v>
      </c>
      <c r="P429" s="3" t="s">
        <v>33</v>
      </c>
      <c r="T429" s="5"/>
      <c r="U429" s="5"/>
    </row>
    <row r="430" spans="1:22" ht="15" customHeight="1" x14ac:dyDescent="0.25">
      <c r="A430" s="4">
        <v>429</v>
      </c>
      <c r="B430" s="3" t="s">
        <v>941</v>
      </c>
      <c r="C430" s="7" t="s">
        <v>1042</v>
      </c>
      <c r="D430" s="3" t="s">
        <v>942</v>
      </c>
      <c r="E430" s="3" t="s">
        <v>362</v>
      </c>
      <c r="F430" s="3" t="s">
        <v>942</v>
      </c>
      <c r="I430" s="3" t="s">
        <v>376</v>
      </c>
      <c r="J430" s="3" t="s">
        <v>377</v>
      </c>
      <c r="K430" s="3" t="s">
        <v>365</v>
      </c>
      <c r="L430" s="4" t="str">
        <f t="shared" si="11"/>
        <v>SCH^Stepchild^HL70063</v>
      </c>
      <c r="M430" s="3" t="s">
        <v>19</v>
      </c>
      <c r="O430" s="3" t="s">
        <v>25</v>
      </c>
      <c r="P430" s="3" t="s">
        <v>33</v>
      </c>
      <c r="T430" s="5"/>
      <c r="U430" s="5"/>
    </row>
    <row r="431" spans="1:22" ht="15" customHeight="1" x14ac:dyDescent="0.25">
      <c r="A431" s="4">
        <v>430</v>
      </c>
      <c r="B431" s="3" t="s">
        <v>941</v>
      </c>
      <c r="C431" s="7" t="s">
        <v>1042</v>
      </c>
      <c r="D431" s="3" t="s">
        <v>942</v>
      </c>
      <c r="E431" s="3" t="s">
        <v>362</v>
      </c>
      <c r="F431" s="3" t="s">
        <v>942</v>
      </c>
      <c r="I431" s="3" t="s">
        <v>363</v>
      </c>
      <c r="J431" s="3" t="s">
        <v>364</v>
      </c>
      <c r="K431" s="3" t="s">
        <v>365</v>
      </c>
      <c r="L431" s="4" t="str">
        <f t="shared" si="11"/>
        <v>SEL^Self^HL70063</v>
      </c>
      <c r="M431" s="3" t="s">
        <v>19</v>
      </c>
      <c r="O431" s="3" t="s">
        <v>25</v>
      </c>
      <c r="P431" s="3" t="s">
        <v>33</v>
      </c>
      <c r="T431" s="5"/>
      <c r="U431" s="5"/>
    </row>
    <row r="432" spans="1:22" ht="15" customHeight="1" x14ac:dyDescent="0.25">
      <c r="A432" s="4">
        <v>431</v>
      </c>
      <c r="B432" s="3" t="s">
        <v>941</v>
      </c>
      <c r="C432" s="7" t="s">
        <v>1042</v>
      </c>
      <c r="D432" s="3" t="s">
        <v>942</v>
      </c>
      <c r="E432" s="3" t="s">
        <v>362</v>
      </c>
      <c r="F432" s="3" t="s">
        <v>942</v>
      </c>
      <c r="I432" s="3" t="s">
        <v>398</v>
      </c>
      <c r="J432" s="3" t="s">
        <v>399</v>
      </c>
      <c r="K432" s="3" t="s">
        <v>365</v>
      </c>
      <c r="L432" s="4" t="str">
        <f t="shared" si="11"/>
        <v>SIB^Sibling^HL70063</v>
      </c>
      <c r="M432" s="3" t="s">
        <v>19</v>
      </c>
      <c r="O432" s="3" t="s">
        <v>25</v>
      </c>
      <c r="P432" s="3" t="s">
        <v>33</v>
      </c>
      <c r="T432" s="5"/>
      <c r="U432" s="5"/>
    </row>
    <row r="433" spans="1:21" ht="15" customHeight="1" x14ac:dyDescent="0.25">
      <c r="A433" s="4">
        <v>432</v>
      </c>
      <c r="B433" s="3" t="s">
        <v>941</v>
      </c>
      <c r="C433" s="7" t="s">
        <v>1042</v>
      </c>
      <c r="D433" s="3" t="s">
        <v>942</v>
      </c>
      <c r="E433" s="3" t="s">
        <v>362</v>
      </c>
      <c r="F433" s="3" t="s">
        <v>942</v>
      </c>
      <c r="I433" s="3" t="s">
        <v>402</v>
      </c>
      <c r="J433" s="3" t="s">
        <v>403</v>
      </c>
      <c r="K433" s="3" t="s">
        <v>365</v>
      </c>
      <c r="L433" s="4" t="str">
        <f t="shared" si="11"/>
        <v>SIS^Sister^HL70063</v>
      </c>
      <c r="M433" s="3" t="s">
        <v>19</v>
      </c>
      <c r="O433" s="3" t="s">
        <v>25</v>
      </c>
      <c r="P433" s="3" t="s">
        <v>33</v>
      </c>
      <c r="T433" s="5"/>
      <c r="U433" s="5"/>
    </row>
    <row r="434" spans="1:21" ht="15" customHeight="1" x14ac:dyDescent="0.25">
      <c r="A434" s="4">
        <v>433</v>
      </c>
      <c r="B434" s="3" t="s">
        <v>941</v>
      </c>
      <c r="C434" s="7" t="s">
        <v>1042</v>
      </c>
      <c r="D434" s="3" t="s">
        <v>942</v>
      </c>
      <c r="E434" s="3" t="s">
        <v>362</v>
      </c>
      <c r="F434" s="3" t="s">
        <v>942</v>
      </c>
      <c r="I434" s="3" t="s">
        <v>366</v>
      </c>
      <c r="J434" s="3" t="s">
        <v>367</v>
      </c>
      <c r="K434" s="3" t="s">
        <v>365</v>
      </c>
      <c r="L434" s="4" t="str">
        <f t="shared" si="11"/>
        <v>SPO^Spouse^HL70063</v>
      </c>
      <c r="M434" s="3" t="s">
        <v>19</v>
      </c>
      <c r="O434" s="3" t="s">
        <v>25</v>
      </c>
      <c r="P434" s="3" t="s">
        <v>33</v>
      </c>
      <c r="T434" s="5"/>
      <c r="U434" s="5"/>
    </row>
    <row r="435" spans="1:21" ht="15" customHeight="1" x14ac:dyDescent="0.25">
      <c r="A435" s="4">
        <v>434</v>
      </c>
      <c r="B435" s="3" t="s">
        <v>941</v>
      </c>
      <c r="C435" s="7" t="s">
        <v>1042</v>
      </c>
      <c r="D435" s="3" t="s">
        <v>942</v>
      </c>
      <c r="E435" s="3" t="s">
        <v>362</v>
      </c>
      <c r="F435" s="3" t="s">
        <v>942</v>
      </c>
      <c r="I435" s="3" t="s">
        <v>417</v>
      </c>
      <c r="J435" s="3" t="s">
        <v>418</v>
      </c>
      <c r="K435" s="3" t="s">
        <v>365</v>
      </c>
      <c r="L435" s="4" t="str">
        <f t="shared" si="11"/>
        <v>TRA^Trainer^HL70063</v>
      </c>
      <c r="M435" s="3" t="s">
        <v>19</v>
      </c>
      <c r="O435" s="3" t="s">
        <v>25</v>
      </c>
      <c r="P435" s="3" t="s">
        <v>33</v>
      </c>
      <c r="T435" s="5"/>
      <c r="U435" s="5"/>
    </row>
    <row r="436" spans="1:21" ht="15" customHeight="1" x14ac:dyDescent="0.25">
      <c r="A436" s="4">
        <v>435</v>
      </c>
      <c r="B436" s="3" t="s">
        <v>941</v>
      </c>
      <c r="C436" s="7" t="s">
        <v>1042</v>
      </c>
      <c r="D436" s="3" t="s">
        <v>942</v>
      </c>
      <c r="E436" s="3" t="s">
        <v>362</v>
      </c>
      <c r="F436" s="3" t="s">
        <v>942</v>
      </c>
      <c r="I436" s="3" t="s">
        <v>422</v>
      </c>
      <c r="J436" s="3" t="s">
        <v>85</v>
      </c>
      <c r="K436" s="3" t="s">
        <v>365</v>
      </c>
      <c r="L436" s="4" t="str">
        <f t="shared" si="11"/>
        <v>UNK^Unknown^HL70063</v>
      </c>
      <c r="M436" s="3" t="s">
        <v>19</v>
      </c>
      <c r="O436" s="3" t="s">
        <v>21</v>
      </c>
      <c r="P436" s="3" t="s">
        <v>33</v>
      </c>
      <c r="T436" s="5"/>
      <c r="U436" s="5"/>
    </row>
    <row r="437" spans="1:21" ht="15" customHeight="1" x14ac:dyDescent="0.25">
      <c r="A437" s="4">
        <v>436</v>
      </c>
      <c r="B437" s="3" t="s">
        <v>941</v>
      </c>
      <c r="C437" s="7" t="s">
        <v>1042</v>
      </c>
      <c r="D437" s="3" t="s">
        <v>942</v>
      </c>
      <c r="E437" s="3" t="s">
        <v>362</v>
      </c>
      <c r="F437" s="3" t="s">
        <v>942</v>
      </c>
      <c r="I437" s="3" t="s">
        <v>382</v>
      </c>
      <c r="J437" s="3" t="s">
        <v>383</v>
      </c>
      <c r="K437" s="3" t="s">
        <v>365</v>
      </c>
      <c r="L437" s="4" t="str">
        <f t="shared" si="11"/>
        <v>WRD^Ward of court^HL70063</v>
      </c>
      <c r="M437" s="3" t="s">
        <v>19</v>
      </c>
      <c r="O437" s="3" t="s">
        <v>25</v>
      </c>
      <c r="P437" s="3" t="s">
        <v>33</v>
      </c>
      <c r="T437" s="5"/>
      <c r="U437" s="5"/>
    </row>
    <row r="438" spans="1:21" ht="15" customHeight="1" x14ac:dyDescent="0.25">
      <c r="A438" s="4">
        <v>437</v>
      </c>
      <c r="B438" s="3" t="s">
        <v>943</v>
      </c>
      <c r="C438" s="7" t="s">
        <v>1042</v>
      </c>
      <c r="D438" s="3" t="s">
        <v>944</v>
      </c>
      <c r="E438" s="3" t="s">
        <v>945</v>
      </c>
      <c r="F438" s="3" t="s">
        <v>944</v>
      </c>
      <c r="I438" s="3" t="s">
        <v>78</v>
      </c>
      <c r="J438" s="3" t="s">
        <v>946</v>
      </c>
      <c r="K438" s="3" t="s">
        <v>947</v>
      </c>
      <c r="L438" s="4" t="str">
        <f t="shared" si="11"/>
        <v>F^Patient was fasting prior to the procedure^HL70916</v>
      </c>
      <c r="M438" s="3" t="s">
        <v>851</v>
      </c>
      <c r="O438" s="3" t="s">
        <v>21</v>
      </c>
      <c r="P438" s="3" t="s">
        <v>33</v>
      </c>
      <c r="T438" s="5"/>
      <c r="U438" s="5"/>
    </row>
    <row r="439" spans="1:21" ht="15" customHeight="1" x14ac:dyDescent="0.25">
      <c r="A439" s="4">
        <v>438</v>
      </c>
      <c r="B439" s="3" t="s">
        <v>943</v>
      </c>
      <c r="C439" s="7" t="s">
        <v>1042</v>
      </c>
      <c r="D439" s="3" t="s">
        <v>944</v>
      </c>
      <c r="E439" s="3" t="s">
        <v>945</v>
      </c>
      <c r="F439" s="3" t="s">
        <v>944</v>
      </c>
      <c r="I439" s="3" t="s">
        <v>952</v>
      </c>
      <c r="J439" s="3" t="s">
        <v>953</v>
      </c>
      <c r="K439" s="3" t="s">
        <v>947</v>
      </c>
      <c r="L439" s="4" t="str">
        <f t="shared" si="11"/>
        <v>FNA^Fasting not asked of the patient at time of procedure^HL70916</v>
      </c>
      <c r="M439" s="3" t="s">
        <v>851</v>
      </c>
      <c r="O439" s="3" t="s">
        <v>25</v>
      </c>
      <c r="P439" s="3" t="s">
        <v>33</v>
      </c>
      <c r="T439" s="5"/>
      <c r="U439" s="5"/>
    </row>
    <row r="440" spans="1:21" ht="15" customHeight="1" x14ac:dyDescent="0.25">
      <c r="A440" s="4">
        <v>439</v>
      </c>
      <c r="B440" s="3" t="s">
        <v>943</v>
      </c>
      <c r="C440" s="7" t="s">
        <v>1042</v>
      </c>
      <c r="D440" s="3" t="s">
        <v>944</v>
      </c>
      <c r="E440" s="3" t="s">
        <v>945</v>
      </c>
      <c r="F440" s="3" t="s">
        <v>944</v>
      </c>
      <c r="I440" s="3" t="s">
        <v>948</v>
      </c>
      <c r="J440" s="3" t="s">
        <v>949</v>
      </c>
      <c r="K440" s="3" t="s">
        <v>947</v>
      </c>
      <c r="L440" s="4" t="str">
        <f t="shared" si="11"/>
        <v>NF^The patient indicated they did not fast prior to the procedure^HL70916</v>
      </c>
      <c r="M440" s="3" t="s">
        <v>851</v>
      </c>
      <c r="O440" s="3" t="s">
        <v>21</v>
      </c>
      <c r="P440" s="3" t="s">
        <v>33</v>
      </c>
      <c r="T440" s="5"/>
      <c r="U440" s="5"/>
    </row>
    <row r="441" spans="1:21" ht="15" customHeight="1" x14ac:dyDescent="0.25">
      <c r="A441" s="4">
        <v>440</v>
      </c>
      <c r="B441" s="3" t="s">
        <v>943</v>
      </c>
      <c r="C441" s="7" t="s">
        <v>1042</v>
      </c>
      <c r="D441" s="3" t="s">
        <v>944</v>
      </c>
      <c r="E441" s="3" t="s">
        <v>945</v>
      </c>
      <c r="F441" s="3" t="s">
        <v>944</v>
      </c>
      <c r="I441" s="3" t="s">
        <v>950</v>
      </c>
      <c r="J441" s="3" t="s">
        <v>951</v>
      </c>
      <c r="K441" s="3" t="s">
        <v>947</v>
      </c>
      <c r="L441" s="4" t="str">
        <f t="shared" si="11"/>
        <v>NG^Not given - patient was asked at the time of the procedure^HL70916</v>
      </c>
      <c r="M441" s="3" t="s">
        <v>851</v>
      </c>
      <c r="O441" s="3" t="s">
        <v>25</v>
      </c>
      <c r="P441" s="3" t="s">
        <v>33</v>
      </c>
      <c r="T441" s="5"/>
      <c r="U441" s="5"/>
    </row>
    <row r="442" spans="1:21" ht="15" customHeight="1" x14ac:dyDescent="0.25">
      <c r="A442" s="4">
        <v>441</v>
      </c>
      <c r="B442" s="3" t="s">
        <v>943</v>
      </c>
      <c r="C442" s="7" t="s">
        <v>1042</v>
      </c>
      <c r="D442" s="3" t="s">
        <v>944</v>
      </c>
      <c r="E442" s="3" t="s">
        <v>945</v>
      </c>
      <c r="F442" s="3" t="s">
        <v>944</v>
      </c>
      <c r="I442" s="3" t="s">
        <v>84</v>
      </c>
      <c r="J442" s="3" t="s">
        <v>85</v>
      </c>
      <c r="K442" s="3" t="s">
        <v>538</v>
      </c>
      <c r="L442" s="4" t="str">
        <f t="shared" si="11"/>
        <v>U^Unknown^HL70353</v>
      </c>
      <c r="M442" s="3" t="s">
        <v>851</v>
      </c>
      <c r="O442" s="3" t="s">
        <v>21</v>
      </c>
      <c r="P442" s="3" t="s">
        <v>33</v>
      </c>
      <c r="T442" s="5"/>
      <c r="U442" s="5"/>
    </row>
    <row r="443" spans="1:21" ht="15" customHeight="1" x14ac:dyDescent="0.25">
      <c r="A443" s="4">
        <v>442</v>
      </c>
      <c r="B443" s="3" t="s">
        <v>954</v>
      </c>
      <c r="C443" s="7"/>
      <c r="D443" s="3" t="s">
        <v>955</v>
      </c>
      <c r="E443" s="3" t="s">
        <v>934</v>
      </c>
      <c r="F443" s="3" t="s">
        <v>955</v>
      </c>
      <c r="I443" s="3" t="s">
        <v>935</v>
      </c>
      <c r="J443" s="3" t="s">
        <v>935</v>
      </c>
      <c r="K443" s="3" t="s">
        <v>142</v>
      </c>
      <c r="L443" s="4"/>
      <c r="N443" s="3" t="s">
        <v>936</v>
      </c>
      <c r="O443" s="3" t="s">
        <v>25</v>
      </c>
      <c r="P443" s="3" t="s">
        <v>33</v>
      </c>
      <c r="T443" s="5"/>
      <c r="U443" s="5"/>
    </row>
    <row r="444" spans="1:21" ht="15" customHeight="1" x14ac:dyDescent="0.25">
      <c r="A444" s="4">
        <v>443</v>
      </c>
      <c r="B444" s="3" t="s">
        <v>956</v>
      </c>
      <c r="C444" s="7"/>
      <c r="D444" s="3" t="s">
        <v>957</v>
      </c>
      <c r="E444" s="3" t="s">
        <v>939</v>
      </c>
      <c r="F444" s="3" t="s">
        <v>957</v>
      </c>
      <c r="I444" s="3" t="s">
        <v>935</v>
      </c>
      <c r="J444" s="3" t="s">
        <v>935</v>
      </c>
      <c r="K444" s="3" t="s">
        <v>142</v>
      </c>
      <c r="L444" s="4"/>
      <c r="N444" s="3" t="s">
        <v>940</v>
      </c>
      <c r="O444" s="3" t="s">
        <v>25</v>
      </c>
      <c r="P444" s="3" t="s">
        <v>33</v>
      </c>
      <c r="T444" s="5"/>
      <c r="U444" s="5"/>
    </row>
    <row r="445" spans="1:21" ht="15" customHeight="1" x14ac:dyDescent="0.25">
      <c r="A445" s="4">
        <v>444</v>
      </c>
      <c r="B445" s="3" t="s">
        <v>958</v>
      </c>
      <c r="C445" s="7" t="s">
        <v>1086</v>
      </c>
      <c r="D445" s="3" t="s">
        <v>959</v>
      </c>
      <c r="E445" s="3" t="s">
        <v>960</v>
      </c>
      <c r="F445" s="3" t="s">
        <v>959</v>
      </c>
      <c r="I445" s="3" t="s">
        <v>247</v>
      </c>
      <c r="J445" s="3" t="s">
        <v>964</v>
      </c>
      <c r="K445" s="3" t="s">
        <v>962</v>
      </c>
      <c r="L445" s="4" t="s">
        <v>247</v>
      </c>
      <c r="M445" s="3" t="s">
        <v>19</v>
      </c>
      <c r="O445" s="3" t="s">
        <v>21</v>
      </c>
      <c r="P445" s="3" t="s">
        <v>33</v>
      </c>
      <c r="T445" s="5"/>
      <c r="U445" s="5"/>
    </row>
    <row r="446" spans="1:21" ht="15" customHeight="1" x14ac:dyDescent="0.25">
      <c r="A446" s="4">
        <v>445</v>
      </c>
      <c r="B446" s="3" t="s">
        <v>958</v>
      </c>
      <c r="C446" s="7" t="s">
        <v>1086</v>
      </c>
      <c r="D446" s="3" t="s">
        <v>959</v>
      </c>
      <c r="E446" s="3" t="s">
        <v>960</v>
      </c>
      <c r="F446" s="3" t="s">
        <v>959</v>
      </c>
      <c r="I446" s="3" t="s">
        <v>78</v>
      </c>
      <c r="J446" s="3" t="s">
        <v>965</v>
      </c>
      <c r="K446" s="3" t="s">
        <v>962</v>
      </c>
      <c r="L446" s="4" t="s">
        <v>78</v>
      </c>
      <c r="M446" s="3" t="s">
        <v>684</v>
      </c>
      <c r="O446" s="3" t="s">
        <v>25</v>
      </c>
      <c r="P446" s="3" t="s">
        <v>33</v>
      </c>
      <c r="T446" s="5"/>
      <c r="U446" s="5"/>
    </row>
    <row r="447" spans="1:21" ht="15" customHeight="1" x14ac:dyDescent="0.25">
      <c r="A447" s="4">
        <v>446</v>
      </c>
      <c r="B447" s="3" t="s">
        <v>958</v>
      </c>
      <c r="C447" s="7" t="s">
        <v>1086</v>
      </c>
      <c r="D447" s="3" t="s">
        <v>959</v>
      </c>
      <c r="E447" s="3" t="s">
        <v>960</v>
      </c>
      <c r="F447" s="3" t="s">
        <v>959</v>
      </c>
      <c r="I447" s="3" t="s">
        <v>250</v>
      </c>
      <c r="J447" s="3" t="s">
        <v>963</v>
      </c>
      <c r="K447" s="3" t="s">
        <v>962</v>
      </c>
      <c r="L447" s="4" t="s">
        <v>250</v>
      </c>
      <c r="M447" s="3" t="s">
        <v>19</v>
      </c>
      <c r="O447" s="3" t="s">
        <v>25</v>
      </c>
      <c r="P447" s="3" t="s">
        <v>33</v>
      </c>
      <c r="T447" s="5"/>
      <c r="U447" s="5"/>
    </row>
    <row r="448" spans="1:21" ht="15" customHeight="1" x14ac:dyDescent="0.25">
      <c r="A448" s="4">
        <v>447</v>
      </c>
      <c r="B448" s="3" t="s">
        <v>958</v>
      </c>
      <c r="C448" s="7" t="s">
        <v>1086</v>
      </c>
      <c r="D448" s="3" t="s">
        <v>959</v>
      </c>
      <c r="E448" s="3" t="s">
        <v>960</v>
      </c>
      <c r="F448" s="3" t="s">
        <v>959</v>
      </c>
      <c r="I448" s="3" t="s">
        <v>321</v>
      </c>
      <c r="J448" s="3" t="s">
        <v>961</v>
      </c>
      <c r="K448" s="3" t="s">
        <v>962</v>
      </c>
      <c r="L448" s="4" t="s">
        <v>321</v>
      </c>
      <c r="M448" s="3" t="s">
        <v>19</v>
      </c>
      <c r="O448" s="3" t="s">
        <v>21</v>
      </c>
      <c r="P448" s="3" t="s">
        <v>33</v>
      </c>
      <c r="T448" s="5"/>
      <c r="U448" s="5"/>
    </row>
    <row r="449" spans="1:21" ht="15" customHeight="1" x14ac:dyDescent="0.25">
      <c r="A449" s="4">
        <v>448</v>
      </c>
      <c r="B449" s="3" t="s">
        <v>966</v>
      </c>
      <c r="C449" s="7" t="s">
        <v>1089</v>
      </c>
      <c r="D449" s="3" t="s">
        <v>967</v>
      </c>
      <c r="E449" s="3" t="s">
        <v>968</v>
      </c>
      <c r="F449" s="3" t="s">
        <v>967</v>
      </c>
      <c r="I449" s="7" t="s">
        <v>969</v>
      </c>
      <c r="J449" s="7" t="s">
        <v>970</v>
      </c>
      <c r="K449" s="7" t="s">
        <v>971</v>
      </c>
      <c r="L449" s="4"/>
      <c r="O449" s="3" t="s">
        <v>25</v>
      </c>
      <c r="P449" s="3" t="s">
        <v>33</v>
      </c>
      <c r="T449" s="5"/>
      <c r="U449" s="5"/>
    </row>
    <row r="450" spans="1:21" ht="15" customHeight="1" x14ac:dyDescent="0.25">
      <c r="A450" s="4">
        <v>449</v>
      </c>
      <c r="B450" s="3" t="s">
        <v>974</v>
      </c>
      <c r="C450" s="7" t="s">
        <v>1085</v>
      </c>
      <c r="D450" s="3" t="s">
        <v>975</v>
      </c>
      <c r="E450" s="3" t="s">
        <v>976</v>
      </c>
      <c r="F450" s="3" t="s">
        <v>975</v>
      </c>
      <c r="I450" s="3" t="s">
        <v>64</v>
      </c>
      <c r="J450" s="3" t="s">
        <v>977</v>
      </c>
      <c r="K450" s="3" t="s">
        <v>978</v>
      </c>
      <c r="L450" s="4" t="s">
        <v>64</v>
      </c>
      <c r="M450" s="3" t="s">
        <v>19</v>
      </c>
      <c r="O450" s="3" t="s">
        <v>25</v>
      </c>
      <c r="P450" s="7" t="s">
        <v>261</v>
      </c>
      <c r="T450" s="5"/>
      <c r="U450" s="5"/>
    </row>
    <row r="451" spans="1:21" ht="15" customHeight="1" x14ac:dyDescent="0.25">
      <c r="A451" s="4">
        <v>450</v>
      </c>
      <c r="B451" s="3" t="s">
        <v>974</v>
      </c>
      <c r="C451" s="7" t="s">
        <v>1085</v>
      </c>
      <c r="D451" s="3" t="s">
        <v>975</v>
      </c>
      <c r="E451" s="3" t="s">
        <v>976</v>
      </c>
      <c r="F451" s="3" t="s">
        <v>975</v>
      </c>
      <c r="I451" s="3" t="s">
        <v>253</v>
      </c>
      <c r="J451" s="3" t="s">
        <v>979</v>
      </c>
      <c r="K451" s="3" t="s">
        <v>978</v>
      </c>
      <c r="L451" s="4" t="s">
        <v>253</v>
      </c>
      <c r="M451" s="3" t="s">
        <v>19</v>
      </c>
      <c r="O451" s="3" t="s">
        <v>25</v>
      </c>
      <c r="P451" s="7" t="s">
        <v>261</v>
      </c>
      <c r="T451" s="5"/>
      <c r="U451" s="5"/>
    </row>
    <row r="452" spans="1:21" ht="15" customHeight="1" x14ac:dyDescent="0.25">
      <c r="A452" s="4">
        <v>451</v>
      </c>
      <c r="B452" s="3" t="s">
        <v>974</v>
      </c>
      <c r="C452" s="7" t="s">
        <v>1085</v>
      </c>
      <c r="D452" s="3" t="s">
        <v>975</v>
      </c>
      <c r="E452" s="3" t="s">
        <v>976</v>
      </c>
      <c r="F452" s="3" t="s">
        <v>975</v>
      </c>
      <c r="I452" s="3" t="s">
        <v>84</v>
      </c>
      <c r="J452" s="3" t="s">
        <v>980</v>
      </c>
      <c r="K452" s="3" t="s">
        <v>978</v>
      </c>
      <c r="L452" s="4" t="s">
        <v>84</v>
      </c>
      <c r="M452" s="3" t="s">
        <v>19</v>
      </c>
      <c r="O452" s="3" t="s">
        <v>25</v>
      </c>
      <c r="P452" s="7" t="s">
        <v>261</v>
      </c>
      <c r="T452" s="5"/>
      <c r="U452" s="5"/>
    </row>
    <row r="453" spans="1:21" ht="15" customHeight="1" x14ac:dyDescent="0.25">
      <c r="A453" s="4">
        <v>452</v>
      </c>
      <c r="B453" s="3" t="s">
        <v>974</v>
      </c>
      <c r="C453" s="7" t="s">
        <v>1085</v>
      </c>
      <c r="D453" s="3" t="s">
        <v>975</v>
      </c>
      <c r="E453" s="3" t="s">
        <v>976</v>
      </c>
      <c r="F453" s="3" t="s">
        <v>975</v>
      </c>
      <c r="I453" s="3" t="s">
        <v>321</v>
      </c>
      <c r="J453" s="3" t="s">
        <v>981</v>
      </c>
      <c r="K453" s="3" t="s">
        <v>978</v>
      </c>
      <c r="L453" s="4" t="s">
        <v>321</v>
      </c>
      <c r="M453" s="3" t="s">
        <v>19</v>
      </c>
      <c r="O453" s="3" t="s">
        <v>21</v>
      </c>
      <c r="P453" s="7" t="s">
        <v>261</v>
      </c>
      <c r="T453" s="5"/>
      <c r="U453" s="5"/>
    </row>
    <row r="454" spans="1:21" ht="15" customHeight="1" x14ac:dyDescent="0.25">
      <c r="A454" s="4">
        <v>453</v>
      </c>
      <c r="B454" s="3" t="s">
        <v>986</v>
      </c>
      <c r="C454" s="7" t="s">
        <v>1042</v>
      </c>
      <c r="D454" s="3" t="s">
        <v>987</v>
      </c>
      <c r="E454" s="3" t="s">
        <v>988</v>
      </c>
      <c r="F454" s="3" t="s">
        <v>987</v>
      </c>
      <c r="I454" s="3" t="s">
        <v>638</v>
      </c>
      <c r="J454" s="3" t="s">
        <v>989</v>
      </c>
      <c r="K454" s="3" t="s">
        <v>988</v>
      </c>
      <c r="L454" s="4"/>
      <c r="O454" s="3" t="s">
        <v>25</v>
      </c>
      <c r="P454" s="3" t="s">
        <v>33</v>
      </c>
      <c r="T454" s="5"/>
      <c r="U454" s="5"/>
    </row>
    <row r="455" spans="1:21" ht="15" customHeight="1" x14ac:dyDescent="0.25">
      <c r="A455" s="4">
        <v>454</v>
      </c>
      <c r="B455" s="3" t="s">
        <v>990</v>
      </c>
      <c r="C455" s="7" t="s">
        <v>1086</v>
      </c>
      <c r="D455" s="3" t="s">
        <v>991</v>
      </c>
      <c r="E455" s="3" t="s">
        <v>992</v>
      </c>
      <c r="F455" s="3" t="s">
        <v>991</v>
      </c>
      <c r="I455" s="3" t="s">
        <v>1032</v>
      </c>
      <c r="J455" s="3" t="s">
        <v>1033</v>
      </c>
      <c r="K455" s="3" t="s">
        <v>142</v>
      </c>
      <c r="L455" s="3" t="s">
        <v>1032</v>
      </c>
      <c r="N455" s="3" t="s">
        <v>1031</v>
      </c>
      <c r="O455" s="3" t="s">
        <v>25</v>
      </c>
      <c r="P455" s="3" t="s">
        <v>33</v>
      </c>
      <c r="T455" s="5"/>
      <c r="U455" s="5"/>
    </row>
    <row r="456" spans="1:21" ht="15" customHeight="1" x14ac:dyDescent="0.25">
      <c r="A456" s="4">
        <v>455</v>
      </c>
      <c r="B456" s="3" t="s">
        <v>1034</v>
      </c>
      <c r="C456" s="7" t="s">
        <v>1086</v>
      </c>
      <c r="D456" s="3" t="s">
        <v>991</v>
      </c>
      <c r="E456" s="3" t="s">
        <v>992</v>
      </c>
      <c r="F456" s="3" t="s">
        <v>991</v>
      </c>
      <c r="I456" s="3" t="s">
        <v>1032</v>
      </c>
      <c r="J456" s="3" t="s">
        <v>1033</v>
      </c>
      <c r="K456" s="3" t="s">
        <v>142</v>
      </c>
      <c r="L456" s="3" t="s">
        <v>1032</v>
      </c>
      <c r="N456" s="3" t="s">
        <v>1031</v>
      </c>
      <c r="O456" s="3" t="s">
        <v>25</v>
      </c>
      <c r="P456" s="3" t="s">
        <v>33</v>
      </c>
      <c r="T456" s="5"/>
      <c r="U456" s="5"/>
    </row>
    <row r="457" spans="1:21" ht="15" customHeight="1" x14ac:dyDescent="0.25">
      <c r="A457" s="4">
        <v>456</v>
      </c>
      <c r="B457" s="3" t="s">
        <v>990</v>
      </c>
      <c r="C457" s="7" t="s">
        <v>1086</v>
      </c>
      <c r="D457" s="3" t="s">
        <v>991</v>
      </c>
      <c r="E457" s="3" t="s">
        <v>992</v>
      </c>
      <c r="F457" s="3" t="s">
        <v>991</v>
      </c>
      <c r="I457" s="3" t="s">
        <v>1023</v>
      </c>
      <c r="J457" s="3" t="s">
        <v>1024</v>
      </c>
      <c r="K457" s="3" t="s">
        <v>995</v>
      </c>
      <c r="L457" s="3" t="s">
        <v>1023</v>
      </c>
      <c r="M457" s="3" t="s">
        <v>851</v>
      </c>
      <c r="O457" s="3" t="s">
        <v>25</v>
      </c>
      <c r="P457" s="3" t="s">
        <v>33</v>
      </c>
      <c r="T457" s="5"/>
      <c r="U457" s="5"/>
    </row>
    <row r="458" spans="1:21" ht="15" customHeight="1" x14ac:dyDescent="0.25">
      <c r="A458" s="4">
        <v>457</v>
      </c>
      <c r="B458" s="3" t="s">
        <v>1034</v>
      </c>
      <c r="C458" s="7" t="s">
        <v>1086</v>
      </c>
      <c r="D458" s="3" t="s">
        <v>991</v>
      </c>
      <c r="E458" s="3" t="s">
        <v>992</v>
      </c>
      <c r="F458" s="3" t="s">
        <v>991</v>
      </c>
      <c r="I458" s="3" t="s">
        <v>1023</v>
      </c>
      <c r="J458" s="3" t="s">
        <v>1024</v>
      </c>
      <c r="K458" s="3" t="s">
        <v>995</v>
      </c>
      <c r="L458" s="3" t="s">
        <v>1023</v>
      </c>
      <c r="M458" s="3" t="s">
        <v>851</v>
      </c>
      <c r="O458" s="3" t="s">
        <v>25</v>
      </c>
      <c r="P458" s="3" t="s">
        <v>33</v>
      </c>
      <c r="T458" s="5"/>
      <c r="U458" s="5"/>
    </row>
    <row r="459" spans="1:21" ht="15" customHeight="1" x14ac:dyDescent="0.25">
      <c r="A459" s="4">
        <v>458</v>
      </c>
      <c r="B459" s="3" t="s">
        <v>990</v>
      </c>
      <c r="C459" s="7" t="s">
        <v>1086</v>
      </c>
      <c r="D459" s="3" t="s">
        <v>991</v>
      </c>
      <c r="E459" s="3" t="s">
        <v>992</v>
      </c>
      <c r="F459" s="3" t="s">
        <v>991</v>
      </c>
      <c r="I459" s="3" t="s">
        <v>999</v>
      </c>
      <c r="J459" s="3" t="s">
        <v>1000</v>
      </c>
      <c r="K459" s="3" t="s">
        <v>995</v>
      </c>
      <c r="L459" s="3" t="s">
        <v>999</v>
      </c>
      <c r="M459" s="3" t="s">
        <v>851</v>
      </c>
      <c r="O459" s="3" t="s">
        <v>25</v>
      </c>
      <c r="P459" s="3" t="s">
        <v>33</v>
      </c>
      <c r="T459" s="5"/>
      <c r="U459" s="5"/>
    </row>
    <row r="460" spans="1:21" ht="15" customHeight="1" x14ac:dyDescent="0.25">
      <c r="A460" s="4">
        <v>459</v>
      </c>
      <c r="B460" s="3" t="s">
        <v>1034</v>
      </c>
      <c r="C460" s="7" t="s">
        <v>1086</v>
      </c>
      <c r="D460" s="3" t="s">
        <v>991</v>
      </c>
      <c r="E460" s="3" t="s">
        <v>992</v>
      </c>
      <c r="F460" s="3" t="s">
        <v>991</v>
      </c>
      <c r="I460" s="3" t="s">
        <v>999</v>
      </c>
      <c r="J460" s="3" t="s">
        <v>1000</v>
      </c>
      <c r="K460" s="3" t="s">
        <v>995</v>
      </c>
      <c r="L460" s="3" t="s">
        <v>999</v>
      </c>
      <c r="M460" s="3" t="s">
        <v>851</v>
      </c>
      <c r="O460" s="3" t="s">
        <v>25</v>
      </c>
      <c r="P460" s="3" t="s">
        <v>33</v>
      </c>
      <c r="T460" s="5"/>
      <c r="U460" s="5"/>
    </row>
    <row r="461" spans="1:21" ht="15" customHeight="1" x14ac:dyDescent="0.25">
      <c r="A461" s="4">
        <v>460</v>
      </c>
      <c r="B461" s="3" t="s">
        <v>990</v>
      </c>
      <c r="C461" s="7" t="s">
        <v>1086</v>
      </c>
      <c r="D461" s="3" t="s">
        <v>991</v>
      </c>
      <c r="E461" s="3" t="s">
        <v>992</v>
      </c>
      <c r="F461" s="3" t="s">
        <v>991</v>
      </c>
      <c r="I461" s="3" t="s">
        <v>1001</v>
      </c>
      <c r="J461" s="3" t="s">
        <v>1002</v>
      </c>
      <c r="K461" s="3" t="s">
        <v>995</v>
      </c>
      <c r="L461" s="3" t="s">
        <v>1001</v>
      </c>
      <c r="M461" s="3" t="s">
        <v>851</v>
      </c>
      <c r="O461" s="3" t="s">
        <v>25</v>
      </c>
      <c r="P461" s="3" t="s">
        <v>33</v>
      </c>
      <c r="T461" s="5"/>
      <c r="U461" s="5"/>
    </row>
    <row r="462" spans="1:21" ht="15" customHeight="1" x14ac:dyDescent="0.25">
      <c r="A462" s="4">
        <v>461</v>
      </c>
      <c r="B462" s="3" t="s">
        <v>1034</v>
      </c>
      <c r="C462" s="7" t="s">
        <v>1086</v>
      </c>
      <c r="D462" s="3" t="s">
        <v>991</v>
      </c>
      <c r="E462" s="3" t="s">
        <v>992</v>
      </c>
      <c r="F462" s="3" t="s">
        <v>991</v>
      </c>
      <c r="I462" s="3" t="s">
        <v>1001</v>
      </c>
      <c r="J462" s="3" t="s">
        <v>1002</v>
      </c>
      <c r="K462" s="3" t="s">
        <v>995</v>
      </c>
      <c r="L462" s="3" t="s">
        <v>1001</v>
      </c>
      <c r="M462" s="3" t="s">
        <v>851</v>
      </c>
      <c r="O462" s="3" t="s">
        <v>25</v>
      </c>
      <c r="P462" s="3" t="s">
        <v>33</v>
      </c>
      <c r="T462" s="5"/>
      <c r="U462" s="5"/>
    </row>
    <row r="463" spans="1:21" ht="15" customHeight="1" x14ac:dyDescent="0.25">
      <c r="A463" s="4">
        <v>462</v>
      </c>
      <c r="B463" s="3" t="s">
        <v>990</v>
      </c>
      <c r="C463" s="7" t="s">
        <v>1086</v>
      </c>
      <c r="D463" s="3" t="s">
        <v>991</v>
      </c>
      <c r="E463" s="3" t="s">
        <v>992</v>
      </c>
      <c r="F463" s="3" t="s">
        <v>991</v>
      </c>
      <c r="I463" s="3" t="s">
        <v>993</v>
      </c>
      <c r="J463" s="3" t="s">
        <v>994</v>
      </c>
      <c r="K463" s="3" t="s">
        <v>995</v>
      </c>
      <c r="L463" s="3" t="s">
        <v>993</v>
      </c>
      <c r="M463" s="3" t="s">
        <v>851</v>
      </c>
      <c r="O463" s="3" t="s">
        <v>25</v>
      </c>
      <c r="P463" s="3" t="s">
        <v>33</v>
      </c>
      <c r="T463" s="5"/>
      <c r="U463" s="5"/>
    </row>
    <row r="464" spans="1:21" ht="15" customHeight="1" x14ac:dyDescent="0.25">
      <c r="A464" s="4">
        <v>463</v>
      </c>
      <c r="B464" s="3" t="s">
        <v>1034</v>
      </c>
      <c r="C464" s="7" t="s">
        <v>1086</v>
      </c>
      <c r="D464" s="3" t="s">
        <v>991</v>
      </c>
      <c r="E464" s="3" t="s">
        <v>992</v>
      </c>
      <c r="F464" s="3" t="s">
        <v>991</v>
      </c>
      <c r="I464" s="3" t="s">
        <v>993</v>
      </c>
      <c r="J464" s="3" t="s">
        <v>994</v>
      </c>
      <c r="K464" s="3" t="s">
        <v>995</v>
      </c>
      <c r="L464" s="3" t="s">
        <v>993</v>
      </c>
      <c r="M464" s="3" t="s">
        <v>851</v>
      </c>
      <c r="O464" s="3" t="s">
        <v>25</v>
      </c>
      <c r="P464" s="3" t="s">
        <v>33</v>
      </c>
      <c r="T464" s="5"/>
      <c r="U464" s="5"/>
    </row>
    <row r="465" spans="1:22" ht="15" customHeight="1" x14ac:dyDescent="0.25">
      <c r="A465" s="4">
        <v>464</v>
      </c>
      <c r="B465" s="3" t="s">
        <v>990</v>
      </c>
      <c r="C465" s="7" t="s">
        <v>1086</v>
      </c>
      <c r="D465" s="3" t="s">
        <v>991</v>
      </c>
      <c r="E465" s="3" t="s">
        <v>992</v>
      </c>
      <c r="F465" s="3" t="s">
        <v>991</v>
      </c>
      <c r="I465" s="3" t="s">
        <v>996</v>
      </c>
      <c r="J465" s="3" t="s">
        <v>997</v>
      </c>
      <c r="K465" s="3" t="s">
        <v>995</v>
      </c>
      <c r="L465" s="3" t="s">
        <v>996</v>
      </c>
      <c r="M465" s="3" t="s">
        <v>851</v>
      </c>
      <c r="N465" s="3" t="s">
        <v>998</v>
      </c>
      <c r="O465" s="3" t="s">
        <v>25</v>
      </c>
      <c r="P465" s="3" t="s">
        <v>33</v>
      </c>
      <c r="T465" s="5"/>
      <c r="U465" s="5"/>
    </row>
    <row r="466" spans="1:22" ht="15" customHeight="1" x14ac:dyDescent="0.25">
      <c r="A466" s="4">
        <v>465</v>
      </c>
      <c r="B466" s="3" t="s">
        <v>1034</v>
      </c>
      <c r="C466" s="7" t="s">
        <v>1086</v>
      </c>
      <c r="D466" s="3" t="s">
        <v>991</v>
      </c>
      <c r="E466" s="3" t="s">
        <v>992</v>
      </c>
      <c r="F466" s="3" t="s">
        <v>991</v>
      </c>
      <c r="I466" s="3" t="s">
        <v>996</v>
      </c>
      <c r="J466" s="3" t="s">
        <v>997</v>
      </c>
      <c r="K466" s="3" t="s">
        <v>995</v>
      </c>
      <c r="L466" s="3" t="s">
        <v>996</v>
      </c>
      <c r="M466" s="3" t="s">
        <v>851</v>
      </c>
      <c r="N466" s="3" t="s">
        <v>998</v>
      </c>
      <c r="O466" s="3" t="s">
        <v>25</v>
      </c>
      <c r="P466" s="3" t="s">
        <v>33</v>
      </c>
      <c r="T466" s="5"/>
      <c r="U466" s="5"/>
    </row>
    <row r="467" spans="1:22" ht="15" customHeight="1" x14ac:dyDescent="0.25">
      <c r="A467" s="4">
        <v>466</v>
      </c>
      <c r="B467" s="3" t="s">
        <v>990</v>
      </c>
      <c r="C467" s="7" t="s">
        <v>1086</v>
      </c>
      <c r="D467" s="3" t="s">
        <v>991</v>
      </c>
      <c r="E467" s="3" t="s">
        <v>992</v>
      </c>
      <c r="F467" s="3" t="s">
        <v>991</v>
      </c>
      <c r="I467" s="3" t="s">
        <v>1003</v>
      </c>
      <c r="J467" s="3" t="s">
        <v>1004</v>
      </c>
      <c r="K467" s="3" t="s">
        <v>995</v>
      </c>
      <c r="L467" s="3" t="s">
        <v>1003</v>
      </c>
      <c r="M467" s="3" t="s">
        <v>851</v>
      </c>
      <c r="N467" s="3" t="s">
        <v>1005</v>
      </c>
      <c r="O467" s="3" t="s">
        <v>25</v>
      </c>
      <c r="P467" s="3" t="s">
        <v>33</v>
      </c>
      <c r="T467" s="5"/>
      <c r="U467" s="5"/>
    </row>
    <row r="468" spans="1:22" ht="15" customHeight="1" x14ac:dyDescent="0.25">
      <c r="A468" s="4">
        <v>467</v>
      </c>
      <c r="B468" s="3" t="s">
        <v>1034</v>
      </c>
      <c r="C468" s="7" t="s">
        <v>1086</v>
      </c>
      <c r="D468" s="3" t="s">
        <v>991</v>
      </c>
      <c r="E468" s="3" t="s">
        <v>992</v>
      </c>
      <c r="F468" s="3" t="s">
        <v>991</v>
      </c>
      <c r="I468" s="3" t="s">
        <v>1003</v>
      </c>
      <c r="J468" s="3" t="s">
        <v>1004</v>
      </c>
      <c r="K468" s="3" t="s">
        <v>995</v>
      </c>
      <c r="L468" s="3" t="s">
        <v>1003</v>
      </c>
      <c r="M468" s="3" t="s">
        <v>851</v>
      </c>
      <c r="N468" s="3" t="s">
        <v>1005</v>
      </c>
      <c r="O468" s="3" t="s">
        <v>25</v>
      </c>
      <c r="P468" s="3" t="s">
        <v>33</v>
      </c>
      <c r="T468" s="5"/>
      <c r="U468" s="5"/>
    </row>
    <row r="469" spans="1:22" ht="15" customHeight="1" x14ac:dyDescent="0.25">
      <c r="A469" s="4">
        <v>468</v>
      </c>
      <c r="B469" s="3" t="s">
        <v>990</v>
      </c>
      <c r="C469" s="7" t="s">
        <v>1086</v>
      </c>
      <c r="D469" s="3" t="s">
        <v>991</v>
      </c>
      <c r="E469" s="3" t="s">
        <v>992</v>
      </c>
      <c r="F469" s="3" t="s">
        <v>991</v>
      </c>
      <c r="I469" s="3" t="s">
        <v>1006</v>
      </c>
      <c r="J469" s="3" t="s">
        <v>1007</v>
      </c>
      <c r="K469" s="3" t="s">
        <v>995</v>
      </c>
      <c r="L469" s="3" t="s">
        <v>1006</v>
      </c>
      <c r="M469" s="3" t="s">
        <v>851</v>
      </c>
      <c r="N469" s="3" t="s">
        <v>1008</v>
      </c>
      <c r="O469" s="3" t="s">
        <v>25</v>
      </c>
      <c r="P469" s="3" t="s">
        <v>33</v>
      </c>
      <c r="T469" s="5"/>
      <c r="U469" s="5"/>
    </row>
    <row r="470" spans="1:22" ht="15" customHeight="1" x14ac:dyDescent="0.25">
      <c r="A470" s="4">
        <v>469</v>
      </c>
      <c r="B470" s="3" t="s">
        <v>1034</v>
      </c>
      <c r="C470" s="7" t="s">
        <v>1086</v>
      </c>
      <c r="D470" s="3" t="s">
        <v>991</v>
      </c>
      <c r="E470" s="3" t="s">
        <v>992</v>
      </c>
      <c r="F470" s="3" t="s">
        <v>991</v>
      </c>
      <c r="I470" s="3" t="s">
        <v>1006</v>
      </c>
      <c r="J470" s="3" t="s">
        <v>1007</v>
      </c>
      <c r="K470" s="3" t="s">
        <v>995</v>
      </c>
      <c r="L470" s="3" t="s">
        <v>1006</v>
      </c>
      <c r="M470" s="3" t="s">
        <v>851</v>
      </c>
      <c r="N470" s="3" t="s">
        <v>1008</v>
      </c>
      <c r="O470" s="3" t="s">
        <v>25</v>
      </c>
      <c r="P470" s="3" t="s">
        <v>33</v>
      </c>
      <c r="T470" s="5"/>
      <c r="U470" s="5"/>
    </row>
    <row r="471" spans="1:22" ht="15" customHeight="1" x14ac:dyDescent="0.25">
      <c r="A471" s="4">
        <v>470</v>
      </c>
      <c r="B471" s="3" t="s">
        <v>990</v>
      </c>
      <c r="C471" s="7" t="s">
        <v>1086</v>
      </c>
      <c r="D471" s="3" t="s">
        <v>991</v>
      </c>
      <c r="E471" s="3" t="s">
        <v>992</v>
      </c>
      <c r="F471" s="3" t="s">
        <v>991</v>
      </c>
      <c r="I471" s="3" t="s">
        <v>1009</v>
      </c>
      <c r="J471" s="3" t="s">
        <v>1010</v>
      </c>
      <c r="K471" s="3" t="s">
        <v>995</v>
      </c>
      <c r="L471" s="3" t="s">
        <v>1009</v>
      </c>
      <c r="M471" s="3" t="s">
        <v>851</v>
      </c>
      <c r="N471" s="3" t="s">
        <v>1011</v>
      </c>
      <c r="O471" s="3" t="s">
        <v>25</v>
      </c>
      <c r="P471" s="3" t="s">
        <v>33</v>
      </c>
      <c r="Q471" s="9"/>
      <c r="R471" s="9"/>
      <c r="S471" s="9"/>
      <c r="T471" s="5"/>
      <c r="U471" s="5"/>
      <c r="V471" s="6"/>
    </row>
    <row r="472" spans="1:22" ht="15" customHeight="1" x14ac:dyDescent="0.25">
      <c r="A472" s="4">
        <v>471</v>
      </c>
      <c r="B472" s="3" t="s">
        <v>1034</v>
      </c>
      <c r="C472" s="7" t="s">
        <v>1086</v>
      </c>
      <c r="D472" s="3" t="s">
        <v>991</v>
      </c>
      <c r="E472" s="3" t="s">
        <v>992</v>
      </c>
      <c r="F472" s="3" t="s">
        <v>991</v>
      </c>
      <c r="I472" s="3" t="s">
        <v>1009</v>
      </c>
      <c r="J472" s="3" t="s">
        <v>1010</v>
      </c>
      <c r="K472" s="3" t="s">
        <v>995</v>
      </c>
      <c r="L472" s="3" t="s">
        <v>1009</v>
      </c>
      <c r="M472" s="3" t="s">
        <v>851</v>
      </c>
      <c r="N472" s="3" t="s">
        <v>1011</v>
      </c>
      <c r="O472" s="3" t="s">
        <v>25</v>
      </c>
      <c r="P472" s="3" t="s">
        <v>33</v>
      </c>
      <c r="T472" s="5"/>
      <c r="U472" s="5"/>
    </row>
    <row r="473" spans="1:22" ht="15" customHeight="1" x14ac:dyDescent="0.25">
      <c r="A473" s="4">
        <v>472</v>
      </c>
      <c r="B473" s="3" t="s">
        <v>990</v>
      </c>
      <c r="C473" s="7" t="s">
        <v>1086</v>
      </c>
      <c r="D473" s="3" t="s">
        <v>991</v>
      </c>
      <c r="E473" s="3" t="s">
        <v>992</v>
      </c>
      <c r="F473" s="3" t="s">
        <v>991</v>
      </c>
      <c r="I473" s="3" t="s">
        <v>1012</v>
      </c>
      <c r="J473" s="3" t="s">
        <v>1013</v>
      </c>
      <c r="K473" s="3" t="s">
        <v>995</v>
      </c>
      <c r="L473" s="3" t="s">
        <v>1012</v>
      </c>
      <c r="M473" s="3" t="s">
        <v>851</v>
      </c>
      <c r="N473" s="3" t="s">
        <v>1014</v>
      </c>
      <c r="O473" s="3" t="s">
        <v>25</v>
      </c>
      <c r="P473" s="3" t="s">
        <v>33</v>
      </c>
      <c r="T473" s="5"/>
      <c r="U473" s="5"/>
    </row>
    <row r="474" spans="1:22" ht="15" customHeight="1" x14ac:dyDescent="0.25">
      <c r="A474" s="4">
        <v>473</v>
      </c>
      <c r="B474" s="3" t="s">
        <v>1034</v>
      </c>
      <c r="C474" s="7" t="s">
        <v>1086</v>
      </c>
      <c r="D474" s="3" t="s">
        <v>991</v>
      </c>
      <c r="E474" s="3" t="s">
        <v>992</v>
      </c>
      <c r="F474" s="3" t="s">
        <v>991</v>
      </c>
      <c r="I474" s="3" t="s">
        <v>1012</v>
      </c>
      <c r="J474" s="3" t="s">
        <v>1013</v>
      </c>
      <c r="K474" s="3" t="s">
        <v>995</v>
      </c>
      <c r="L474" s="3" t="s">
        <v>1012</v>
      </c>
      <c r="M474" s="3" t="s">
        <v>851</v>
      </c>
      <c r="N474" s="3" t="s">
        <v>1014</v>
      </c>
      <c r="O474" s="3" t="s">
        <v>25</v>
      </c>
      <c r="P474" s="3" t="s">
        <v>33</v>
      </c>
      <c r="T474" s="5"/>
      <c r="U474" s="5"/>
    </row>
    <row r="475" spans="1:22" ht="15" customHeight="1" x14ac:dyDescent="0.25">
      <c r="A475" s="4">
        <v>474</v>
      </c>
      <c r="B475" s="3" t="s">
        <v>990</v>
      </c>
      <c r="C475" s="7" t="s">
        <v>1086</v>
      </c>
      <c r="D475" s="3" t="s">
        <v>991</v>
      </c>
      <c r="E475" s="3" t="s">
        <v>992</v>
      </c>
      <c r="F475" s="3" t="s">
        <v>991</v>
      </c>
      <c r="I475" s="3" t="s">
        <v>1025</v>
      </c>
      <c r="J475" s="3" t="s">
        <v>1026</v>
      </c>
      <c r="K475" s="3" t="s">
        <v>995</v>
      </c>
      <c r="L475" s="3" t="s">
        <v>1025</v>
      </c>
      <c r="M475" s="3" t="s">
        <v>851</v>
      </c>
      <c r="O475" s="3" t="s">
        <v>25</v>
      </c>
      <c r="P475" s="3" t="s">
        <v>33</v>
      </c>
      <c r="T475" s="5"/>
      <c r="U475" s="5"/>
    </row>
    <row r="476" spans="1:22" ht="15" customHeight="1" x14ac:dyDescent="0.25">
      <c r="A476" s="4">
        <v>475</v>
      </c>
      <c r="B476" s="3" t="s">
        <v>1034</v>
      </c>
      <c r="C476" s="7" t="s">
        <v>1086</v>
      </c>
      <c r="D476" s="3" t="s">
        <v>991</v>
      </c>
      <c r="E476" s="3" t="s">
        <v>992</v>
      </c>
      <c r="F476" s="3" t="s">
        <v>991</v>
      </c>
      <c r="I476" s="3" t="s">
        <v>1025</v>
      </c>
      <c r="J476" s="3" t="s">
        <v>1026</v>
      </c>
      <c r="K476" s="3" t="s">
        <v>995</v>
      </c>
      <c r="L476" s="3" t="s">
        <v>1025</v>
      </c>
      <c r="M476" s="3" t="s">
        <v>851</v>
      </c>
      <c r="O476" s="3" t="s">
        <v>25</v>
      </c>
      <c r="P476" s="3" t="s">
        <v>33</v>
      </c>
      <c r="Q476" s="9"/>
      <c r="R476" s="9"/>
      <c r="S476" s="9"/>
      <c r="T476" s="5"/>
      <c r="U476" s="5"/>
      <c r="V476" s="6"/>
    </row>
    <row r="477" spans="1:22" ht="15" customHeight="1" x14ac:dyDescent="0.25">
      <c r="A477" s="4">
        <v>476</v>
      </c>
      <c r="B477" s="3" t="s">
        <v>990</v>
      </c>
      <c r="C477" s="7" t="s">
        <v>1086</v>
      </c>
      <c r="D477" s="3" t="s">
        <v>991</v>
      </c>
      <c r="E477" s="3" t="s">
        <v>992</v>
      </c>
      <c r="F477" s="3" t="s">
        <v>991</v>
      </c>
      <c r="I477" s="3" t="s">
        <v>1029</v>
      </c>
      <c r="J477" s="3" t="s">
        <v>1030</v>
      </c>
      <c r="K477" s="3" t="s">
        <v>142</v>
      </c>
      <c r="L477" s="3" t="s">
        <v>1029</v>
      </c>
      <c r="N477" s="3" t="s">
        <v>1031</v>
      </c>
      <c r="O477" s="3" t="s">
        <v>25</v>
      </c>
      <c r="P477" s="3" t="s">
        <v>33</v>
      </c>
      <c r="Q477" s="9"/>
      <c r="R477" s="9"/>
      <c r="S477" s="9"/>
      <c r="T477" s="5"/>
      <c r="U477" s="5"/>
      <c r="V477" s="6"/>
    </row>
    <row r="478" spans="1:22" ht="15" customHeight="1" x14ac:dyDescent="0.25">
      <c r="A478" s="4">
        <v>477</v>
      </c>
      <c r="B478" s="3" t="s">
        <v>1034</v>
      </c>
      <c r="C478" s="7" t="s">
        <v>1086</v>
      </c>
      <c r="D478" s="3" t="s">
        <v>991</v>
      </c>
      <c r="E478" s="3" t="s">
        <v>992</v>
      </c>
      <c r="F478" s="3" t="s">
        <v>991</v>
      </c>
      <c r="I478" s="3" t="s">
        <v>1029</v>
      </c>
      <c r="J478" s="3" t="s">
        <v>1030</v>
      </c>
      <c r="K478" s="3" t="s">
        <v>142</v>
      </c>
      <c r="L478" s="3" t="s">
        <v>1029</v>
      </c>
      <c r="N478" s="3" t="s">
        <v>1031</v>
      </c>
      <c r="O478" s="3" t="s">
        <v>25</v>
      </c>
      <c r="P478" s="3" t="s">
        <v>33</v>
      </c>
      <c r="T478" s="5"/>
      <c r="U478" s="5"/>
    </row>
    <row r="479" spans="1:22" ht="15" customHeight="1" x14ac:dyDescent="0.25">
      <c r="A479" s="4">
        <v>478</v>
      </c>
      <c r="B479" s="3" t="s">
        <v>990</v>
      </c>
      <c r="C479" s="7" t="s">
        <v>1086</v>
      </c>
      <c r="D479" s="3" t="s">
        <v>991</v>
      </c>
      <c r="E479" s="3" t="s">
        <v>992</v>
      </c>
      <c r="F479" s="3" t="s">
        <v>991</v>
      </c>
      <c r="I479" s="3" t="s">
        <v>1027</v>
      </c>
      <c r="J479" s="3" t="s">
        <v>1028</v>
      </c>
      <c r="K479" s="3" t="s">
        <v>995</v>
      </c>
      <c r="L479" s="3" t="s">
        <v>1027</v>
      </c>
      <c r="M479" s="3" t="s">
        <v>851</v>
      </c>
      <c r="O479" s="3" t="s">
        <v>25</v>
      </c>
      <c r="P479" s="3" t="s">
        <v>33</v>
      </c>
      <c r="T479" s="5"/>
      <c r="U479" s="5"/>
    </row>
    <row r="480" spans="1:22" ht="15" customHeight="1" x14ac:dyDescent="0.25">
      <c r="A480" s="4">
        <v>479</v>
      </c>
      <c r="B480" s="3" t="s">
        <v>1034</v>
      </c>
      <c r="C480" s="7" t="s">
        <v>1086</v>
      </c>
      <c r="D480" s="3" t="s">
        <v>991</v>
      </c>
      <c r="E480" s="3" t="s">
        <v>992</v>
      </c>
      <c r="F480" s="3" t="s">
        <v>991</v>
      </c>
      <c r="I480" s="3" t="s">
        <v>1027</v>
      </c>
      <c r="J480" s="3" t="s">
        <v>1028</v>
      </c>
      <c r="K480" s="3" t="s">
        <v>995</v>
      </c>
      <c r="L480" s="3" t="s">
        <v>1027</v>
      </c>
      <c r="M480" s="3" t="s">
        <v>851</v>
      </c>
      <c r="O480" s="3" t="s">
        <v>25</v>
      </c>
      <c r="P480" s="3" t="s">
        <v>33</v>
      </c>
      <c r="T480" s="5"/>
      <c r="U480" s="5"/>
    </row>
    <row r="481" spans="1:21" ht="15" customHeight="1" x14ac:dyDescent="0.25">
      <c r="A481" s="4">
        <v>480</v>
      </c>
      <c r="B481" s="3" t="s">
        <v>990</v>
      </c>
      <c r="C481" s="7" t="s">
        <v>1086</v>
      </c>
      <c r="D481" s="3" t="s">
        <v>991</v>
      </c>
      <c r="E481" s="3" t="s">
        <v>992</v>
      </c>
      <c r="F481" s="3" t="s">
        <v>991</v>
      </c>
      <c r="I481" s="3" t="s">
        <v>1015</v>
      </c>
      <c r="J481" s="3" t="s">
        <v>1016</v>
      </c>
      <c r="K481" s="3" t="s">
        <v>995</v>
      </c>
      <c r="L481" s="3" t="s">
        <v>1015</v>
      </c>
      <c r="M481" s="3" t="s">
        <v>851</v>
      </c>
      <c r="O481" s="3" t="s">
        <v>25</v>
      </c>
      <c r="P481" s="3" t="s">
        <v>33</v>
      </c>
      <c r="T481" s="5"/>
      <c r="U481" s="5"/>
    </row>
    <row r="482" spans="1:21" ht="15" customHeight="1" x14ac:dyDescent="0.25">
      <c r="A482" s="4">
        <v>481</v>
      </c>
      <c r="B482" s="3" t="s">
        <v>1034</v>
      </c>
      <c r="C482" s="7" t="s">
        <v>1086</v>
      </c>
      <c r="D482" s="3" t="s">
        <v>991</v>
      </c>
      <c r="E482" s="3" t="s">
        <v>992</v>
      </c>
      <c r="F482" s="3" t="s">
        <v>991</v>
      </c>
      <c r="I482" s="3" t="s">
        <v>1015</v>
      </c>
      <c r="J482" s="3" t="s">
        <v>1016</v>
      </c>
      <c r="K482" s="3" t="s">
        <v>995</v>
      </c>
      <c r="L482" s="3" t="s">
        <v>1015</v>
      </c>
      <c r="M482" s="3" t="s">
        <v>851</v>
      </c>
      <c r="O482" s="3" t="s">
        <v>25</v>
      </c>
      <c r="P482" s="3" t="s">
        <v>33</v>
      </c>
      <c r="T482" s="5"/>
      <c r="U482" s="5"/>
    </row>
    <row r="483" spans="1:21" ht="15" customHeight="1" x14ac:dyDescent="0.25">
      <c r="A483" s="4">
        <v>482</v>
      </c>
      <c r="B483" s="3" t="s">
        <v>990</v>
      </c>
      <c r="C483" s="7" t="s">
        <v>1086</v>
      </c>
      <c r="D483" s="3" t="s">
        <v>991</v>
      </c>
      <c r="E483" s="3" t="s">
        <v>992</v>
      </c>
      <c r="F483" s="3" t="s">
        <v>991</v>
      </c>
      <c r="I483" s="3" t="s">
        <v>1017</v>
      </c>
      <c r="J483" s="3" t="s">
        <v>1018</v>
      </c>
      <c r="K483" s="3" t="s">
        <v>995</v>
      </c>
      <c r="L483" s="3" t="s">
        <v>1017</v>
      </c>
      <c r="M483" s="3" t="s">
        <v>851</v>
      </c>
      <c r="O483" s="3" t="s">
        <v>25</v>
      </c>
      <c r="P483" s="3" t="s">
        <v>33</v>
      </c>
      <c r="T483" s="5"/>
      <c r="U483" s="5"/>
    </row>
    <row r="484" spans="1:21" ht="15" customHeight="1" x14ac:dyDescent="0.25">
      <c r="A484" s="4">
        <v>483</v>
      </c>
      <c r="B484" s="3" t="s">
        <v>1034</v>
      </c>
      <c r="C484" s="7" t="s">
        <v>1086</v>
      </c>
      <c r="D484" s="3" t="s">
        <v>991</v>
      </c>
      <c r="E484" s="3" t="s">
        <v>992</v>
      </c>
      <c r="F484" s="3" t="s">
        <v>991</v>
      </c>
      <c r="I484" s="3" t="s">
        <v>1017</v>
      </c>
      <c r="J484" s="3" t="s">
        <v>1018</v>
      </c>
      <c r="K484" s="3" t="s">
        <v>995</v>
      </c>
      <c r="L484" s="3" t="s">
        <v>1017</v>
      </c>
      <c r="M484" s="3" t="s">
        <v>851</v>
      </c>
      <c r="O484" s="3" t="s">
        <v>25</v>
      </c>
      <c r="P484" s="3" t="s">
        <v>33</v>
      </c>
      <c r="T484" s="5"/>
      <c r="U484" s="5"/>
    </row>
    <row r="485" spans="1:21" ht="15" customHeight="1" x14ac:dyDescent="0.25">
      <c r="A485" s="4">
        <v>484</v>
      </c>
      <c r="B485" s="3" t="s">
        <v>990</v>
      </c>
      <c r="C485" s="7" t="s">
        <v>1086</v>
      </c>
      <c r="D485" s="3" t="s">
        <v>991</v>
      </c>
      <c r="E485" s="3" t="s">
        <v>992</v>
      </c>
      <c r="F485" s="3" t="s">
        <v>991</v>
      </c>
      <c r="I485" s="3" t="s">
        <v>1019</v>
      </c>
      <c r="J485" s="3" t="s">
        <v>1020</v>
      </c>
      <c r="K485" s="3" t="s">
        <v>995</v>
      </c>
      <c r="L485" s="3" t="s">
        <v>1019</v>
      </c>
      <c r="M485" s="3" t="s">
        <v>851</v>
      </c>
      <c r="O485" s="3" t="s">
        <v>25</v>
      </c>
      <c r="P485" s="3" t="s">
        <v>33</v>
      </c>
      <c r="T485" s="5"/>
      <c r="U485" s="5"/>
    </row>
    <row r="486" spans="1:21" ht="15" customHeight="1" x14ac:dyDescent="0.25">
      <c r="A486" s="4">
        <v>485</v>
      </c>
      <c r="B486" s="3" t="s">
        <v>1034</v>
      </c>
      <c r="C486" s="7" t="s">
        <v>1086</v>
      </c>
      <c r="D486" s="3" t="s">
        <v>991</v>
      </c>
      <c r="E486" s="3" t="s">
        <v>992</v>
      </c>
      <c r="F486" s="3" t="s">
        <v>991</v>
      </c>
      <c r="I486" s="3" t="s">
        <v>1019</v>
      </c>
      <c r="J486" s="3" t="s">
        <v>1020</v>
      </c>
      <c r="K486" s="3" t="s">
        <v>995</v>
      </c>
      <c r="L486" s="3" t="s">
        <v>1019</v>
      </c>
      <c r="M486" s="3" t="s">
        <v>851</v>
      </c>
      <c r="O486" s="3" t="s">
        <v>25</v>
      </c>
      <c r="P486" s="3" t="s">
        <v>33</v>
      </c>
      <c r="T486" s="5"/>
      <c r="U486" s="5"/>
    </row>
    <row r="487" spans="1:21" ht="15" customHeight="1" x14ac:dyDescent="0.25">
      <c r="A487" s="4">
        <v>486</v>
      </c>
      <c r="B487" s="3" t="s">
        <v>990</v>
      </c>
      <c r="C487" s="7" t="s">
        <v>1086</v>
      </c>
      <c r="D487" s="3" t="s">
        <v>991</v>
      </c>
      <c r="E487" s="3" t="s">
        <v>992</v>
      </c>
      <c r="F487" s="3" t="s">
        <v>991</v>
      </c>
      <c r="I487" s="3" t="s">
        <v>1021</v>
      </c>
      <c r="J487" s="3" t="s">
        <v>1022</v>
      </c>
      <c r="K487" s="3" t="s">
        <v>995</v>
      </c>
      <c r="L487" s="3" t="s">
        <v>1021</v>
      </c>
      <c r="M487" s="3" t="s">
        <v>851</v>
      </c>
      <c r="O487" s="3" t="s">
        <v>25</v>
      </c>
      <c r="P487" s="3" t="s">
        <v>33</v>
      </c>
      <c r="T487" s="5"/>
      <c r="U487" s="5"/>
    </row>
    <row r="488" spans="1:21" ht="15" customHeight="1" x14ac:dyDescent="0.25">
      <c r="A488" s="4">
        <v>487</v>
      </c>
      <c r="B488" s="3" t="s">
        <v>1034</v>
      </c>
      <c r="C488" s="7" t="s">
        <v>1086</v>
      </c>
      <c r="D488" s="3" t="s">
        <v>991</v>
      </c>
      <c r="E488" s="3" t="s">
        <v>992</v>
      </c>
      <c r="F488" s="3" t="s">
        <v>991</v>
      </c>
      <c r="I488" s="3" t="s">
        <v>1021</v>
      </c>
      <c r="J488" s="3" t="s">
        <v>1022</v>
      </c>
      <c r="K488" s="3" t="s">
        <v>995</v>
      </c>
      <c r="L488" s="3" t="s">
        <v>1021</v>
      </c>
      <c r="M488" s="3" t="s">
        <v>851</v>
      </c>
      <c r="O488" s="3" t="s">
        <v>25</v>
      </c>
      <c r="P488" s="3" t="s">
        <v>33</v>
      </c>
      <c r="T488" s="5"/>
      <c r="U488" s="5"/>
    </row>
    <row r="489" spans="1:21" ht="15" customHeight="1" x14ac:dyDescent="0.25">
      <c r="A489" s="4">
        <v>488</v>
      </c>
      <c r="B489" s="3" t="s">
        <v>1035</v>
      </c>
      <c r="C489" s="7" t="s">
        <v>1042</v>
      </c>
      <c r="D489" s="3" t="s">
        <v>1036</v>
      </c>
      <c r="E489" s="3" t="s">
        <v>1037</v>
      </c>
      <c r="F489" s="3" t="s">
        <v>1036</v>
      </c>
      <c r="I489" s="3" t="s">
        <v>638</v>
      </c>
      <c r="J489" s="3" t="s">
        <v>639</v>
      </c>
      <c r="K489" s="3" t="s">
        <v>158</v>
      </c>
      <c r="M489" s="3">
        <v>3.52</v>
      </c>
      <c r="O489" s="3" t="s">
        <v>25</v>
      </c>
      <c r="P489" s="3" t="s">
        <v>33</v>
      </c>
      <c r="T489" s="5"/>
      <c r="U489" s="5"/>
    </row>
    <row r="490" spans="1:21" ht="15" customHeight="1" x14ac:dyDescent="0.25">
      <c r="A490" s="4">
        <v>489</v>
      </c>
      <c r="B490" s="3" t="s">
        <v>1038</v>
      </c>
      <c r="C490" s="7" t="s">
        <v>1086</v>
      </c>
      <c r="D490" s="3" t="s">
        <v>1039</v>
      </c>
      <c r="E490" s="3" t="s">
        <v>672</v>
      </c>
      <c r="F490" s="3" t="s">
        <v>1039</v>
      </c>
      <c r="I490" s="3" t="s">
        <v>673</v>
      </c>
      <c r="J490" s="7" t="s">
        <v>674</v>
      </c>
      <c r="K490" s="3" t="s">
        <v>675</v>
      </c>
      <c r="L490" s="4" t="s">
        <v>673</v>
      </c>
      <c r="M490" s="3" t="s">
        <v>656</v>
      </c>
      <c r="O490" s="3" t="s">
        <v>676</v>
      </c>
      <c r="P490" s="3" t="s">
        <v>33</v>
      </c>
      <c r="T490" s="5"/>
      <c r="U490" s="5"/>
    </row>
    <row r="491" spans="1:21" ht="15" customHeight="1" x14ac:dyDescent="0.25">
      <c r="A491" s="4">
        <v>490</v>
      </c>
      <c r="B491" s="3" t="s">
        <v>1038</v>
      </c>
      <c r="C491" s="7" t="s">
        <v>1086</v>
      </c>
      <c r="D491" s="3" t="s">
        <v>1039</v>
      </c>
      <c r="E491" s="3" t="s">
        <v>672</v>
      </c>
      <c r="F491" s="3" t="s">
        <v>1039</v>
      </c>
      <c r="I491" s="3" t="s">
        <v>1040</v>
      </c>
      <c r="J491" s="3" t="s">
        <v>1041</v>
      </c>
      <c r="K491" s="3" t="s">
        <v>675</v>
      </c>
      <c r="L491" s="4" t="s">
        <v>1040</v>
      </c>
      <c r="M491" s="3" t="s">
        <v>656</v>
      </c>
      <c r="O491" s="3" t="s">
        <v>25</v>
      </c>
      <c r="P491" s="3" t="s">
        <v>33</v>
      </c>
      <c r="T491" s="5"/>
      <c r="U491" s="5"/>
    </row>
    <row r="492" spans="1:21" ht="15" customHeight="1" x14ac:dyDescent="0.25">
      <c r="A492" s="4">
        <v>491</v>
      </c>
      <c r="B492" s="3" t="s">
        <v>1038</v>
      </c>
      <c r="C492" s="7" t="s">
        <v>1086</v>
      </c>
      <c r="D492" s="3" t="s">
        <v>1039</v>
      </c>
      <c r="E492" s="3" t="s">
        <v>672</v>
      </c>
      <c r="F492" s="3" t="s">
        <v>1039</v>
      </c>
      <c r="I492" s="3" t="s">
        <v>1042</v>
      </c>
      <c r="J492" s="3" t="s">
        <v>1043</v>
      </c>
      <c r="K492" s="3" t="s">
        <v>675</v>
      </c>
      <c r="L492" s="4" t="s">
        <v>1042</v>
      </c>
      <c r="M492" s="3" t="s">
        <v>656</v>
      </c>
      <c r="N492" s="3" t="s">
        <v>1044</v>
      </c>
      <c r="O492" s="3" t="s">
        <v>676</v>
      </c>
      <c r="P492" s="3" t="s">
        <v>33</v>
      </c>
      <c r="T492" s="5"/>
      <c r="U492" s="5"/>
    </row>
    <row r="493" spans="1:21" ht="15" customHeight="1" x14ac:dyDescent="0.25">
      <c r="A493" s="4">
        <v>492</v>
      </c>
      <c r="B493" s="3" t="s">
        <v>1038</v>
      </c>
      <c r="C493" s="7" t="s">
        <v>1086</v>
      </c>
      <c r="D493" s="3" t="s">
        <v>1039</v>
      </c>
      <c r="E493" s="3" t="s">
        <v>672</v>
      </c>
      <c r="F493" s="3" t="s">
        <v>1039</v>
      </c>
      <c r="I493" s="3" t="s">
        <v>145</v>
      </c>
      <c r="J493" s="3" t="s">
        <v>1045</v>
      </c>
      <c r="K493" s="3" t="s">
        <v>675</v>
      </c>
      <c r="L493" s="4" t="s">
        <v>145</v>
      </c>
      <c r="M493" s="3" t="s">
        <v>656</v>
      </c>
      <c r="N493" s="3" t="s">
        <v>1046</v>
      </c>
      <c r="O493" s="3" t="s">
        <v>25</v>
      </c>
      <c r="P493" s="3" t="s">
        <v>33</v>
      </c>
      <c r="T493" s="5"/>
      <c r="U493" s="5"/>
    </row>
    <row r="494" spans="1:21" ht="15" customHeight="1" x14ac:dyDescent="0.25">
      <c r="A494" s="4">
        <v>493</v>
      </c>
      <c r="B494" s="3" t="s">
        <v>1038</v>
      </c>
      <c r="C494" s="7" t="s">
        <v>1086</v>
      </c>
      <c r="D494" s="3" t="s">
        <v>1039</v>
      </c>
      <c r="E494" s="3" t="s">
        <v>672</v>
      </c>
      <c r="F494" s="3" t="s">
        <v>1039</v>
      </c>
      <c r="I494" s="3" t="s">
        <v>1047</v>
      </c>
      <c r="J494" s="3" t="s">
        <v>1048</v>
      </c>
      <c r="K494" s="3" t="s">
        <v>675</v>
      </c>
      <c r="L494" s="4" t="s">
        <v>1047</v>
      </c>
      <c r="M494" s="3" t="s">
        <v>656</v>
      </c>
      <c r="O494" s="3" t="s">
        <v>676</v>
      </c>
      <c r="P494" s="3" t="s">
        <v>33</v>
      </c>
      <c r="T494" s="5"/>
      <c r="U494" s="5"/>
    </row>
    <row r="495" spans="1:21" ht="15" customHeight="1" x14ac:dyDescent="0.25">
      <c r="A495" s="4">
        <v>494</v>
      </c>
      <c r="B495" s="3" t="s">
        <v>1038</v>
      </c>
      <c r="C495" s="7" t="s">
        <v>1086</v>
      </c>
      <c r="D495" s="3" t="s">
        <v>1039</v>
      </c>
      <c r="E495" s="3" t="s">
        <v>672</v>
      </c>
      <c r="F495" s="3" t="s">
        <v>1039</v>
      </c>
      <c r="I495" s="3" t="s">
        <v>1049</v>
      </c>
      <c r="J495" s="3" t="s">
        <v>1050</v>
      </c>
      <c r="K495" s="3" t="s">
        <v>675</v>
      </c>
      <c r="L495" s="4" t="s">
        <v>1049</v>
      </c>
      <c r="M495" s="3" t="s">
        <v>656</v>
      </c>
      <c r="O495" s="3" t="s">
        <v>676</v>
      </c>
      <c r="P495" s="3" t="s">
        <v>33</v>
      </c>
      <c r="T495" s="5"/>
      <c r="U495" s="5"/>
    </row>
    <row r="496" spans="1:21" ht="15" customHeight="1" x14ac:dyDescent="0.25">
      <c r="A496" s="4">
        <v>495</v>
      </c>
      <c r="B496" s="3" t="s">
        <v>1038</v>
      </c>
      <c r="C496" s="7" t="s">
        <v>1086</v>
      </c>
      <c r="D496" s="3" t="s">
        <v>1039</v>
      </c>
      <c r="E496" s="3" t="s">
        <v>672</v>
      </c>
      <c r="F496" s="3" t="s">
        <v>1039</v>
      </c>
      <c r="I496" s="3" t="s">
        <v>302</v>
      </c>
      <c r="J496" s="3" t="s">
        <v>1051</v>
      </c>
      <c r="K496" s="3" t="s">
        <v>675</v>
      </c>
      <c r="L496" s="4" t="s">
        <v>302</v>
      </c>
      <c r="M496" s="3" t="s">
        <v>656</v>
      </c>
      <c r="O496" s="3" t="s">
        <v>676</v>
      </c>
      <c r="P496" s="3" t="s">
        <v>33</v>
      </c>
      <c r="T496" s="5"/>
      <c r="U496" s="5"/>
    </row>
    <row r="497" spans="1:21" ht="15" customHeight="1" x14ac:dyDescent="0.25">
      <c r="A497" s="4">
        <v>496</v>
      </c>
      <c r="B497" s="3" t="s">
        <v>1038</v>
      </c>
      <c r="C497" s="7" t="s">
        <v>1086</v>
      </c>
      <c r="D497" s="3" t="s">
        <v>1039</v>
      </c>
      <c r="E497" s="3" t="s">
        <v>672</v>
      </c>
      <c r="F497" s="3" t="s">
        <v>1039</v>
      </c>
      <c r="I497" s="3" t="s">
        <v>1052</v>
      </c>
      <c r="J497" s="3" t="s">
        <v>1053</v>
      </c>
      <c r="K497" s="3" t="s">
        <v>675</v>
      </c>
      <c r="L497" s="4" t="s">
        <v>1052</v>
      </c>
      <c r="M497" s="3" t="s">
        <v>656</v>
      </c>
      <c r="O497" s="3" t="s">
        <v>25</v>
      </c>
      <c r="P497" s="3" t="s">
        <v>33</v>
      </c>
      <c r="T497" s="5"/>
      <c r="U497" s="5"/>
    </row>
    <row r="498" spans="1:21" ht="15" customHeight="1" x14ac:dyDescent="0.25">
      <c r="A498" s="4">
        <v>497</v>
      </c>
      <c r="B498" s="3" t="s">
        <v>1038</v>
      </c>
      <c r="C498" s="7" t="s">
        <v>1086</v>
      </c>
      <c r="D498" s="3" t="s">
        <v>1039</v>
      </c>
      <c r="E498" s="3" t="s">
        <v>672</v>
      </c>
      <c r="F498" s="3" t="s">
        <v>1039</v>
      </c>
      <c r="I498" s="3" t="s">
        <v>1054</v>
      </c>
      <c r="J498" s="3" t="s">
        <v>1055</v>
      </c>
      <c r="K498" s="3" t="s">
        <v>675</v>
      </c>
      <c r="L498" s="4" t="s">
        <v>1054</v>
      </c>
      <c r="M498" s="3" t="s">
        <v>656</v>
      </c>
      <c r="O498" s="3" t="s">
        <v>676</v>
      </c>
      <c r="P498" s="3" t="s">
        <v>33</v>
      </c>
      <c r="T498" s="5"/>
      <c r="U498" s="5"/>
    </row>
    <row r="499" spans="1:21" ht="15" customHeight="1" x14ac:dyDescent="0.25">
      <c r="A499" s="4">
        <v>498</v>
      </c>
      <c r="B499" s="3" t="s">
        <v>1038</v>
      </c>
      <c r="C499" s="7" t="s">
        <v>1086</v>
      </c>
      <c r="D499" s="3" t="s">
        <v>1039</v>
      </c>
      <c r="E499" s="3" t="s">
        <v>672</v>
      </c>
      <c r="F499" s="3" t="s">
        <v>1039</v>
      </c>
      <c r="I499" s="3" t="s">
        <v>1056</v>
      </c>
      <c r="J499" s="3" t="s">
        <v>1057</v>
      </c>
      <c r="K499" s="3" t="s">
        <v>675</v>
      </c>
      <c r="L499" s="4" t="s">
        <v>1056</v>
      </c>
      <c r="M499" s="3" t="s">
        <v>656</v>
      </c>
      <c r="O499" s="3" t="s">
        <v>25</v>
      </c>
      <c r="P499" s="3" t="s">
        <v>33</v>
      </c>
      <c r="T499" s="5"/>
      <c r="U499" s="5"/>
    </row>
    <row r="500" spans="1:21" ht="15" customHeight="1" x14ac:dyDescent="0.25">
      <c r="A500" s="4">
        <v>499</v>
      </c>
      <c r="B500" s="3" t="s">
        <v>1038</v>
      </c>
      <c r="C500" s="7" t="s">
        <v>1086</v>
      </c>
      <c r="D500" s="3" t="s">
        <v>1039</v>
      </c>
      <c r="E500" s="3" t="s">
        <v>672</v>
      </c>
      <c r="F500" s="3" t="s">
        <v>1039</v>
      </c>
      <c r="I500" s="3" t="s">
        <v>537</v>
      </c>
      <c r="J500" s="3" t="s">
        <v>1058</v>
      </c>
      <c r="K500" s="3" t="s">
        <v>675</v>
      </c>
      <c r="L500" s="4" t="s">
        <v>537</v>
      </c>
      <c r="M500" s="3" t="s">
        <v>656</v>
      </c>
      <c r="O500" s="3" t="s">
        <v>25</v>
      </c>
      <c r="P500" s="3" t="s">
        <v>33</v>
      </c>
      <c r="T500" s="5"/>
      <c r="U500" s="5"/>
    </row>
    <row r="501" spans="1:21" ht="15" customHeight="1" x14ac:dyDescent="0.25">
      <c r="A501" s="4">
        <v>500</v>
      </c>
      <c r="B501" s="3" t="s">
        <v>1038</v>
      </c>
      <c r="C501" s="7" t="s">
        <v>1086</v>
      </c>
      <c r="D501" s="3" t="s">
        <v>1039</v>
      </c>
      <c r="E501" s="3" t="s">
        <v>672</v>
      </c>
      <c r="F501" s="3" t="s">
        <v>1039</v>
      </c>
      <c r="I501" s="3" t="s">
        <v>1059</v>
      </c>
      <c r="J501" s="3" t="s">
        <v>194</v>
      </c>
      <c r="K501" s="3" t="s">
        <v>675</v>
      </c>
      <c r="L501" s="4" t="s">
        <v>1059</v>
      </c>
      <c r="M501" s="3" t="s">
        <v>656</v>
      </c>
      <c r="O501" s="3" t="s">
        <v>676</v>
      </c>
      <c r="P501" s="3" t="s">
        <v>33</v>
      </c>
      <c r="T501" s="5"/>
      <c r="U501" s="5"/>
    </row>
    <row r="502" spans="1:21" ht="15" customHeight="1" x14ac:dyDescent="0.25">
      <c r="A502" s="4">
        <v>501</v>
      </c>
      <c r="B502" s="3" t="s">
        <v>1038</v>
      </c>
      <c r="C502" s="7" t="s">
        <v>1086</v>
      </c>
      <c r="D502" s="3" t="s">
        <v>1039</v>
      </c>
      <c r="E502" s="3" t="s">
        <v>672</v>
      </c>
      <c r="F502" s="3" t="s">
        <v>1039</v>
      </c>
      <c r="I502" s="3" t="s">
        <v>1060</v>
      </c>
      <c r="J502" s="3" t="s">
        <v>1061</v>
      </c>
      <c r="K502" s="3" t="s">
        <v>675</v>
      </c>
      <c r="L502" s="4" t="s">
        <v>1060</v>
      </c>
      <c r="M502" s="3" t="s">
        <v>656</v>
      </c>
      <c r="O502" s="3" t="s">
        <v>25</v>
      </c>
      <c r="P502" s="3" t="s">
        <v>33</v>
      </c>
      <c r="T502" s="5"/>
      <c r="U502" s="5"/>
    </row>
    <row r="503" spans="1:21" ht="15" customHeight="1" x14ac:dyDescent="0.25">
      <c r="A503" s="4">
        <v>502</v>
      </c>
      <c r="B503" s="3" t="s">
        <v>1038</v>
      </c>
      <c r="C503" s="7" t="s">
        <v>1086</v>
      </c>
      <c r="D503" s="3" t="s">
        <v>1039</v>
      </c>
      <c r="E503" s="3" t="s">
        <v>672</v>
      </c>
      <c r="F503" s="3" t="s">
        <v>1039</v>
      </c>
      <c r="I503" s="3" t="s">
        <v>718</v>
      </c>
      <c r="J503" s="3" t="s">
        <v>1062</v>
      </c>
      <c r="K503" s="3" t="s">
        <v>675</v>
      </c>
      <c r="L503" s="4" t="s">
        <v>718</v>
      </c>
      <c r="M503" s="3" t="s">
        <v>656</v>
      </c>
      <c r="O503" s="3" t="s">
        <v>25</v>
      </c>
      <c r="P503" s="3" t="s">
        <v>33</v>
      </c>
      <c r="T503" s="5"/>
      <c r="U503" s="5"/>
    </row>
    <row r="504" spans="1:21" ht="15" customHeight="1" x14ac:dyDescent="0.25">
      <c r="A504" s="4">
        <v>503</v>
      </c>
      <c r="B504" s="3" t="s">
        <v>1038</v>
      </c>
      <c r="C504" s="7" t="s">
        <v>1086</v>
      </c>
      <c r="D504" s="3" t="s">
        <v>1039</v>
      </c>
      <c r="E504" s="3" t="s">
        <v>672</v>
      </c>
      <c r="F504" s="3" t="s">
        <v>1039</v>
      </c>
      <c r="I504" s="3" t="s">
        <v>727</v>
      </c>
      <c r="J504" s="3" t="s">
        <v>1063</v>
      </c>
      <c r="K504" s="3" t="s">
        <v>675</v>
      </c>
      <c r="L504" s="4" t="s">
        <v>727</v>
      </c>
      <c r="M504" s="3" t="s">
        <v>656</v>
      </c>
      <c r="O504" s="3" t="s">
        <v>676</v>
      </c>
      <c r="P504" s="3" t="s">
        <v>33</v>
      </c>
      <c r="T504" s="5"/>
      <c r="U504" s="5"/>
    </row>
    <row r="505" spans="1:21" ht="15" customHeight="1" x14ac:dyDescent="0.25">
      <c r="A505" s="4">
        <v>504</v>
      </c>
      <c r="B505" s="3" t="s">
        <v>1038</v>
      </c>
      <c r="C505" s="7" t="s">
        <v>1086</v>
      </c>
      <c r="D505" s="3" t="s">
        <v>1039</v>
      </c>
      <c r="E505" s="3" t="s">
        <v>672</v>
      </c>
      <c r="F505" s="3" t="s">
        <v>1039</v>
      </c>
      <c r="I505" s="3" t="s">
        <v>1064</v>
      </c>
      <c r="J505" s="3" t="s">
        <v>1065</v>
      </c>
      <c r="K505" s="3" t="s">
        <v>675</v>
      </c>
      <c r="L505" s="4" t="s">
        <v>1064</v>
      </c>
      <c r="M505" s="3" t="s">
        <v>656</v>
      </c>
      <c r="O505" s="3" t="s">
        <v>676</v>
      </c>
      <c r="P505" s="3" t="s">
        <v>33</v>
      </c>
      <c r="T505" s="5"/>
      <c r="U505" s="5"/>
    </row>
    <row r="506" spans="1:21" ht="15" customHeight="1" x14ac:dyDescent="0.25">
      <c r="A506" s="4">
        <v>505</v>
      </c>
      <c r="B506" s="3" t="s">
        <v>1038</v>
      </c>
      <c r="C506" s="7" t="s">
        <v>1086</v>
      </c>
      <c r="D506" s="3" t="s">
        <v>1039</v>
      </c>
      <c r="E506" s="3" t="s">
        <v>672</v>
      </c>
      <c r="F506" s="3" t="s">
        <v>1039</v>
      </c>
      <c r="I506" s="3" t="s">
        <v>588</v>
      </c>
      <c r="J506" s="3" t="s">
        <v>1066</v>
      </c>
      <c r="K506" s="3" t="s">
        <v>675</v>
      </c>
      <c r="L506" s="4" t="s">
        <v>588</v>
      </c>
      <c r="M506" s="3" t="s">
        <v>656</v>
      </c>
      <c r="O506" s="3" t="s">
        <v>676</v>
      </c>
      <c r="P506" s="3" t="s">
        <v>33</v>
      </c>
      <c r="T506" s="5"/>
      <c r="U506" s="5"/>
    </row>
    <row r="507" spans="1:21" ht="15" customHeight="1" x14ac:dyDescent="0.25">
      <c r="A507" s="4">
        <v>506</v>
      </c>
      <c r="B507" s="3" t="s">
        <v>1038</v>
      </c>
      <c r="C507" s="7" t="s">
        <v>1086</v>
      </c>
      <c r="D507" s="3" t="s">
        <v>1039</v>
      </c>
      <c r="E507" s="3" t="s">
        <v>672</v>
      </c>
      <c r="F507" s="3" t="s">
        <v>1039</v>
      </c>
      <c r="I507" s="3" t="s">
        <v>1067</v>
      </c>
      <c r="J507" s="3" t="s">
        <v>1068</v>
      </c>
      <c r="K507" s="3" t="s">
        <v>675</v>
      </c>
      <c r="L507" s="4" t="s">
        <v>1067</v>
      </c>
      <c r="M507" s="3" t="s">
        <v>656</v>
      </c>
      <c r="O507" s="3" t="s">
        <v>676</v>
      </c>
      <c r="P507" s="3" t="s">
        <v>33</v>
      </c>
      <c r="T507" s="5"/>
      <c r="U507" s="5"/>
    </row>
    <row r="508" spans="1:21" ht="15" customHeight="1" x14ac:dyDescent="0.25">
      <c r="A508" s="4">
        <v>507</v>
      </c>
      <c r="B508" s="3" t="s">
        <v>1038</v>
      </c>
      <c r="C508" s="7" t="s">
        <v>1086</v>
      </c>
      <c r="D508" s="3" t="s">
        <v>1039</v>
      </c>
      <c r="E508" s="3" t="s">
        <v>672</v>
      </c>
      <c r="F508" s="3" t="s">
        <v>1039</v>
      </c>
      <c r="I508" s="3" t="s">
        <v>1069</v>
      </c>
      <c r="J508" s="3" t="s">
        <v>1070</v>
      </c>
      <c r="K508" s="3" t="s">
        <v>675</v>
      </c>
      <c r="L508" s="4" t="s">
        <v>1069</v>
      </c>
      <c r="M508" s="3" t="s">
        <v>656</v>
      </c>
      <c r="O508" s="3" t="s">
        <v>25</v>
      </c>
      <c r="P508" s="3" t="s">
        <v>33</v>
      </c>
      <c r="T508" s="5"/>
      <c r="U508" s="5"/>
    </row>
    <row r="509" spans="1:21" ht="15" customHeight="1" x14ac:dyDescent="0.25">
      <c r="A509" s="4">
        <v>508</v>
      </c>
      <c r="B509" s="3" t="s">
        <v>1038</v>
      </c>
      <c r="C509" s="7" t="s">
        <v>1086</v>
      </c>
      <c r="D509" s="3" t="s">
        <v>1039</v>
      </c>
      <c r="E509" s="3" t="s">
        <v>672</v>
      </c>
      <c r="F509" s="3" t="s">
        <v>1039</v>
      </c>
      <c r="I509" s="3" t="s">
        <v>141</v>
      </c>
      <c r="J509" s="3" t="s">
        <v>1071</v>
      </c>
      <c r="K509" s="3" t="s">
        <v>675</v>
      </c>
      <c r="L509" s="4" t="s">
        <v>141</v>
      </c>
      <c r="M509" s="3" t="s">
        <v>656</v>
      </c>
      <c r="O509" s="3" t="s">
        <v>676</v>
      </c>
      <c r="P509" s="3" t="s">
        <v>33</v>
      </c>
      <c r="T509" s="5"/>
      <c r="U509" s="5"/>
    </row>
    <row r="510" spans="1:21" ht="15" customHeight="1" x14ac:dyDescent="0.25">
      <c r="A510" s="4">
        <v>509</v>
      </c>
      <c r="B510" s="3" t="s">
        <v>1038</v>
      </c>
      <c r="C510" s="7" t="s">
        <v>1086</v>
      </c>
      <c r="D510" s="3" t="s">
        <v>1039</v>
      </c>
      <c r="E510" s="3" t="s">
        <v>672</v>
      </c>
      <c r="F510" s="3" t="s">
        <v>1039</v>
      </c>
      <c r="I510" s="3" t="s">
        <v>1072</v>
      </c>
      <c r="J510" s="3" t="s">
        <v>1073</v>
      </c>
      <c r="K510" s="3" t="s">
        <v>675</v>
      </c>
      <c r="L510" s="4" t="s">
        <v>1072</v>
      </c>
      <c r="M510" s="3" t="s">
        <v>656</v>
      </c>
      <c r="O510" s="3" t="s">
        <v>676</v>
      </c>
      <c r="P510" s="3" t="s">
        <v>33</v>
      </c>
      <c r="T510" s="5"/>
      <c r="U510" s="5"/>
    </row>
    <row r="511" spans="1:21" ht="15" customHeight="1" x14ac:dyDescent="0.25">
      <c r="A511" s="4">
        <v>510</v>
      </c>
      <c r="B511" s="3" t="s">
        <v>1038</v>
      </c>
      <c r="C511" s="7" t="s">
        <v>1086</v>
      </c>
      <c r="D511" s="3" t="s">
        <v>1039</v>
      </c>
      <c r="E511" s="3" t="s">
        <v>672</v>
      </c>
      <c r="F511" s="3" t="s">
        <v>1039</v>
      </c>
      <c r="I511" s="3" t="s">
        <v>1074</v>
      </c>
      <c r="J511" s="3" t="s">
        <v>1075</v>
      </c>
      <c r="K511" s="3" t="s">
        <v>675</v>
      </c>
      <c r="L511" s="4" t="s">
        <v>1074</v>
      </c>
      <c r="M511" s="3" t="s">
        <v>656</v>
      </c>
      <c r="O511" s="3" t="s">
        <v>676</v>
      </c>
      <c r="P511" s="3" t="s">
        <v>33</v>
      </c>
      <c r="T511" s="5"/>
      <c r="U511" s="5"/>
    </row>
    <row r="512" spans="1:21" ht="15" customHeight="1" x14ac:dyDescent="0.25">
      <c r="A512" s="4">
        <v>511</v>
      </c>
      <c r="B512" s="3" t="s">
        <v>1038</v>
      </c>
      <c r="C512" s="7" t="s">
        <v>1086</v>
      </c>
      <c r="D512" s="3" t="s">
        <v>1039</v>
      </c>
      <c r="E512" s="3" t="s">
        <v>672</v>
      </c>
      <c r="F512" s="3" t="s">
        <v>1039</v>
      </c>
      <c r="I512" s="3" t="s">
        <v>1076</v>
      </c>
      <c r="J512" s="3" t="s">
        <v>1077</v>
      </c>
      <c r="K512" s="3" t="s">
        <v>675</v>
      </c>
      <c r="L512" s="4" t="s">
        <v>1076</v>
      </c>
      <c r="M512" s="3" t="s">
        <v>656</v>
      </c>
      <c r="O512" s="3" t="s">
        <v>676</v>
      </c>
      <c r="P512" s="3" t="s">
        <v>33</v>
      </c>
      <c r="T512" s="5"/>
      <c r="U512" s="5"/>
    </row>
    <row r="513" spans="1:21" ht="15" customHeight="1" x14ac:dyDescent="0.25">
      <c r="A513" s="4">
        <v>512</v>
      </c>
      <c r="B513" s="3" t="s">
        <v>1038</v>
      </c>
      <c r="C513" s="7" t="s">
        <v>1086</v>
      </c>
      <c r="D513" s="3" t="s">
        <v>1039</v>
      </c>
      <c r="E513" s="3" t="s">
        <v>672</v>
      </c>
      <c r="F513" s="3" t="s">
        <v>1039</v>
      </c>
      <c r="I513" s="3" t="s">
        <v>151</v>
      </c>
      <c r="J513" s="3" t="s">
        <v>1078</v>
      </c>
      <c r="K513" s="3" t="s">
        <v>675</v>
      </c>
      <c r="L513" s="4" t="s">
        <v>151</v>
      </c>
      <c r="M513" s="3" t="s">
        <v>656</v>
      </c>
      <c r="O513" s="3" t="s">
        <v>25</v>
      </c>
      <c r="P513" s="3" t="s">
        <v>33</v>
      </c>
      <c r="T513" s="5"/>
      <c r="U513" s="5"/>
    </row>
    <row r="514" spans="1:21" ht="15" customHeight="1" x14ac:dyDescent="0.25">
      <c r="A514" s="4">
        <v>513</v>
      </c>
      <c r="B514" s="3" t="s">
        <v>1079</v>
      </c>
      <c r="C514" s="7" t="s">
        <v>1086</v>
      </c>
      <c r="D514" s="3" t="s">
        <v>1080</v>
      </c>
      <c r="E514" s="3" t="s">
        <v>1081</v>
      </c>
      <c r="F514" s="3" t="s">
        <v>1080</v>
      </c>
      <c r="I514" s="3" t="s">
        <v>19</v>
      </c>
      <c r="J514" s="3" t="s">
        <v>1082</v>
      </c>
      <c r="K514" s="3" t="s">
        <v>1081</v>
      </c>
      <c r="L514" s="4" t="s">
        <v>19</v>
      </c>
      <c r="M514" s="3" t="s">
        <v>19</v>
      </c>
      <c r="N514" s="11">
        <v>39083</v>
      </c>
      <c r="O514" s="3" t="s">
        <v>21</v>
      </c>
      <c r="P514" s="3" t="s">
        <v>33</v>
      </c>
      <c r="T514" s="5"/>
      <c r="U514" s="5"/>
    </row>
    <row r="515" spans="1:21" ht="15" customHeight="1" x14ac:dyDescent="0.25">
      <c r="A515" s="4">
        <v>514</v>
      </c>
      <c r="B515" s="3" t="s">
        <v>303</v>
      </c>
      <c r="C515" s="7" t="s">
        <v>1042</v>
      </c>
      <c r="D515" s="3" t="s">
        <v>304</v>
      </c>
      <c r="E515" s="3" t="s">
        <v>305</v>
      </c>
      <c r="F515" s="3" t="s">
        <v>304</v>
      </c>
      <c r="I515" s="3" t="s">
        <v>142</v>
      </c>
      <c r="J515" s="7" t="s">
        <v>142</v>
      </c>
      <c r="K515" s="3" t="s">
        <v>142</v>
      </c>
      <c r="L515" s="4"/>
      <c r="T515" s="5"/>
      <c r="U515" s="5"/>
    </row>
    <row r="516" spans="1:21" ht="15" customHeight="1" x14ac:dyDescent="0.25">
      <c r="A516" s="4">
        <v>515</v>
      </c>
      <c r="B516" s="4" t="s">
        <v>143</v>
      </c>
      <c r="C516" s="4" t="s">
        <v>145</v>
      </c>
      <c r="D516" s="4" t="s">
        <v>144</v>
      </c>
      <c r="E516" s="12"/>
      <c r="F516" s="13"/>
      <c r="G516" s="13"/>
      <c r="H516" s="14"/>
      <c r="I516" s="13" t="s">
        <v>142</v>
      </c>
      <c r="J516" s="13" t="s">
        <v>142</v>
      </c>
      <c r="K516" s="13" t="s">
        <v>142</v>
      </c>
      <c r="L516" s="13"/>
      <c r="M516" s="13"/>
      <c r="N516" s="13"/>
      <c r="O516" s="13"/>
      <c r="P516" s="13"/>
      <c r="T516" s="5"/>
      <c r="U516" s="5"/>
    </row>
    <row r="517" spans="1:21" ht="15" customHeight="1" x14ac:dyDescent="0.25">
      <c r="A517" s="4">
        <v>516</v>
      </c>
      <c r="B517" s="4" t="s">
        <v>834</v>
      </c>
      <c r="C517" s="4" t="s">
        <v>145</v>
      </c>
      <c r="D517" s="4" t="s">
        <v>835</v>
      </c>
      <c r="E517" s="12"/>
      <c r="F517" s="13"/>
      <c r="G517" s="13"/>
      <c r="H517" s="14"/>
      <c r="I517" s="13" t="s">
        <v>142</v>
      </c>
      <c r="J517" s="13" t="s">
        <v>142</v>
      </c>
      <c r="K517" s="13" t="s">
        <v>142</v>
      </c>
      <c r="L517" s="13"/>
      <c r="M517" s="13"/>
      <c r="N517" s="13"/>
      <c r="O517" s="13"/>
      <c r="P517" s="13"/>
      <c r="T517" s="5"/>
      <c r="U517" s="5"/>
    </row>
    <row r="518" spans="1:21" ht="15" customHeight="1" x14ac:dyDescent="0.25">
      <c r="A518" s="4">
        <v>517</v>
      </c>
      <c r="B518" s="4" t="s">
        <v>840</v>
      </c>
      <c r="C518" s="4" t="s">
        <v>145</v>
      </c>
      <c r="D518" s="4" t="s">
        <v>841</v>
      </c>
      <c r="E518" s="12"/>
      <c r="F518" s="13"/>
      <c r="G518" s="13"/>
      <c r="H518" s="14"/>
      <c r="I518" s="13" t="s">
        <v>142</v>
      </c>
      <c r="J518" s="13" t="s">
        <v>142</v>
      </c>
      <c r="K518" s="13" t="s">
        <v>142</v>
      </c>
      <c r="L518" s="13"/>
      <c r="M518" s="13"/>
      <c r="N518" s="13"/>
      <c r="O518" s="13"/>
      <c r="P518" s="13"/>
      <c r="T518" s="5"/>
      <c r="U518" s="5"/>
    </row>
    <row r="519" spans="1:21" ht="15" customHeight="1" x14ac:dyDescent="0.25">
      <c r="A519" s="4">
        <v>518</v>
      </c>
      <c r="B519" s="4" t="s">
        <v>300</v>
      </c>
      <c r="C519" s="4" t="s">
        <v>302</v>
      </c>
      <c r="D519" s="4" t="s">
        <v>301</v>
      </c>
      <c r="E519" s="12"/>
      <c r="F519" s="13"/>
      <c r="G519" s="13"/>
      <c r="H519" s="14"/>
      <c r="I519" s="13" t="s">
        <v>142</v>
      </c>
      <c r="J519" s="13" t="s">
        <v>142</v>
      </c>
      <c r="K519" s="13" t="s">
        <v>142</v>
      </c>
      <c r="L519" s="13"/>
      <c r="M519" s="13"/>
      <c r="N519" s="13"/>
      <c r="O519" s="13"/>
      <c r="P519" s="13"/>
      <c r="T519" s="5"/>
      <c r="U519" s="5"/>
    </row>
    <row r="520" spans="1:21" ht="15" customHeight="1" x14ac:dyDescent="0.25">
      <c r="A520" s="4">
        <v>519</v>
      </c>
      <c r="B520" s="4" t="s">
        <v>192</v>
      </c>
      <c r="C520" s="4" t="s">
        <v>194</v>
      </c>
      <c r="D520" s="4" t="s">
        <v>193</v>
      </c>
      <c r="E520" s="12"/>
      <c r="F520" s="13"/>
      <c r="G520" s="13"/>
      <c r="H520" s="14"/>
      <c r="I520" s="13" t="s">
        <v>142</v>
      </c>
      <c r="J520" s="13" t="s">
        <v>142</v>
      </c>
      <c r="K520" s="13" t="s">
        <v>142</v>
      </c>
      <c r="L520" s="13"/>
      <c r="M520" s="13"/>
      <c r="N520" s="13"/>
      <c r="O520" s="13"/>
      <c r="P520" s="13"/>
      <c r="T520" s="5"/>
      <c r="U520" s="5"/>
    </row>
    <row r="521" spans="1:21" ht="15" customHeight="1" x14ac:dyDescent="0.25">
      <c r="A521" s="4">
        <v>520</v>
      </c>
      <c r="B521" s="4" t="s">
        <v>211</v>
      </c>
      <c r="C521" s="4" t="s">
        <v>194</v>
      </c>
      <c r="D521" s="4" t="s">
        <v>212</v>
      </c>
      <c r="E521" s="12"/>
      <c r="F521" s="13"/>
      <c r="G521" s="13"/>
      <c r="H521" s="14"/>
      <c r="I521" s="13" t="s">
        <v>142</v>
      </c>
      <c r="J521" s="13" t="s">
        <v>142</v>
      </c>
      <c r="K521" s="13" t="s">
        <v>142</v>
      </c>
      <c r="L521" s="13"/>
      <c r="M521" s="13"/>
      <c r="N521" s="13"/>
      <c r="O521" s="13"/>
      <c r="P521" s="13"/>
      <c r="T521" s="5"/>
      <c r="U521" s="5"/>
    </row>
    <row r="522" spans="1:21" ht="15" customHeight="1" x14ac:dyDescent="0.25">
      <c r="A522" s="4">
        <v>521</v>
      </c>
      <c r="B522" s="4" t="s">
        <v>677</v>
      </c>
      <c r="C522" s="4" t="s">
        <v>194</v>
      </c>
      <c r="D522" s="4" t="s">
        <v>678</v>
      </c>
      <c r="E522" s="12"/>
      <c r="F522" s="13"/>
      <c r="G522" s="13"/>
      <c r="H522" s="14"/>
      <c r="I522" s="13" t="s">
        <v>142</v>
      </c>
      <c r="J522" s="13" t="s">
        <v>142</v>
      </c>
      <c r="K522" s="13" t="s">
        <v>142</v>
      </c>
      <c r="L522" s="13"/>
      <c r="M522" s="13"/>
      <c r="N522" s="13"/>
      <c r="O522" s="13"/>
      <c r="P522" s="13"/>
      <c r="T522" s="5"/>
      <c r="U522" s="5"/>
    </row>
    <row r="523" spans="1:21" ht="15" customHeight="1" x14ac:dyDescent="0.25">
      <c r="A523" s="4">
        <v>522</v>
      </c>
      <c r="B523" s="4" t="s">
        <v>630</v>
      </c>
      <c r="C523" s="4" t="s">
        <v>632</v>
      </c>
      <c r="D523" s="4" t="s">
        <v>631</v>
      </c>
      <c r="E523" s="12"/>
      <c r="F523" s="13"/>
      <c r="G523" s="13"/>
      <c r="H523" s="14"/>
      <c r="I523" s="13" t="s">
        <v>142</v>
      </c>
      <c r="J523" s="13" t="s">
        <v>142</v>
      </c>
      <c r="K523" s="13" t="s">
        <v>142</v>
      </c>
      <c r="L523" s="13"/>
      <c r="M523" s="13"/>
      <c r="N523" s="13"/>
      <c r="O523" s="13"/>
      <c r="P523" s="13"/>
      <c r="T523" s="5"/>
      <c r="U523" s="5"/>
    </row>
    <row r="524" spans="1:21" ht="15" customHeight="1" x14ac:dyDescent="0.25">
      <c r="A524" s="4">
        <v>523</v>
      </c>
      <c r="B524" s="4" t="s">
        <v>633</v>
      </c>
      <c r="C524" s="4" t="s">
        <v>632</v>
      </c>
      <c r="D524" s="4" t="s">
        <v>634</v>
      </c>
      <c r="E524" s="12"/>
      <c r="F524" s="13"/>
      <c r="G524" s="13"/>
      <c r="H524" s="14"/>
      <c r="I524" s="13" t="s">
        <v>142</v>
      </c>
      <c r="J524" s="13" t="s">
        <v>142</v>
      </c>
      <c r="K524" s="13" t="s">
        <v>142</v>
      </c>
      <c r="L524" s="13"/>
      <c r="M524" s="13"/>
      <c r="N524" s="13"/>
      <c r="O524" s="13"/>
      <c r="P524" s="13"/>
      <c r="T524" s="5"/>
      <c r="U524" s="5"/>
    </row>
    <row r="525" spans="1:21" ht="15" customHeight="1" x14ac:dyDescent="0.25">
      <c r="A525" s="4">
        <v>524</v>
      </c>
      <c r="B525" s="4" t="s">
        <v>146</v>
      </c>
      <c r="C525" s="4" t="s">
        <v>148</v>
      </c>
      <c r="D525" s="4" t="s">
        <v>147</v>
      </c>
      <c r="E525" s="12"/>
      <c r="F525" s="13"/>
      <c r="G525" s="13"/>
      <c r="H525" s="14"/>
      <c r="I525" s="13" t="s">
        <v>142</v>
      </c>
      <c r="J525" s="13" t="s">
        <v>142</v>
      </c>
      <c r="K525" s="13" t="s">
        <v>142</v>
      </c>
      <c r="L525" s="13"/>
      <c r="M525" s="13"/>
      <c r="N525" s="13"/>
      <c r="O525" s="13"/>
      <c r="P525" s="13"/>
      <c r="T525" s="5"/>
      <c r="U525" s="5"/>
    </row>
    <row r="526" spans="1:21" ht="15" customHeight="1" x14ac:dyDescent="0.25">
      <c r="A526" s="4">
        <v>525</v>
      </c>
      <c r="B526" s="4" t="s">
        <v>736</v>
      </c>
      <c r="C526" s="4" t="s">
        <v>148</v>
      </c>
      <c r="D526" s="4" t="s">
        <v>737</v>
      </c>
      <c r="E526" s="12"/>
      <c r="F526" s="13"/>
      <c r="G526" s="13"/>
      <c r="H526" s="14"/>
      <c r="I526" s="13" t="s">
        <v>142</v>
      </c>
      <c r="J526" s="13" t="s">
        <v>142</v>
      </c>
      <c r="K526" s="13" t="s">
        <v>142</v>
      </c>
      <c r="L526" s="13"/>
      <c r="M526" s="13"/>
      <c r="N526" s="13"/>
      <c r="O526" s="13"/>
      <c r="P526" s="13"/>
      <c r="T526" s="5"/>
      <c r="U526" s="5"/>
    </row>
    <row r="527" spans="1:21" ht="15" customHeight="1" x14ac:dyDescent="0.25">
      <c r="A527" s="4">
        <v>526</v>
      </c>
      <c r="B527" s="4" t="s">
        <v>738</v>
      </c>
      <c r="C527" s="4" t="s">
        <v>148</v>
      </c>
      <c r="D527" s="4" t="s">
        <v>739</v>
      </c>
      <c r="E527" s="12"/>
      <c r="F527" s="13"/>
      <c r="G527" s="13"/>
      <c r="H527" s="14"/>
      <c r="I527" s="13" t="s">
        <v>142</v>
      </c>
      <c r="J527" s="13" t="s">
        <v>142</v>
      </c>
      <c r="K527" s="13" t="s">
        <v>142</v>
      </c>
      <c r="L527" s="13"/>
      <c r="M527" s="13"/>
      <c r="N527" s="13"/>
      <c r="O527" s="13"/>
      <c r="P527" s="13"/>
      <c r="T527" s="5"/>
      <c r="U527" s="5"/>
    </row>
    <row r="528" spans="1:21" ht="15" customHeight="1" x14ac:dyDescent="0.25">
      <c r="A528" s="4">
        <v>527</v>
      </c>
      <c r="B528" s="4" t="s">
        <v>740</v>
      </c>
      <c r="C528" s="4" t="s">
        <v>148</v>
      </c>
      <c r="D528" s="4" t="s">
        <v>741</v>
      </c>
      <c r="E528" s="12"/>
      <c r="F528" s="13"/>
      <c r="G528" s="13"/>
      <c r="H528" s="14"/>
      <c r="I528" s="13" t="s">
        <v>142</v>
      </c>
      <c r="J528" s="13" t="s">
        <v>142</v>
      </c>
      <c r="K528" s="13" t="s">
        <v>142</v>
      </c>
      <c r="L528" s="13"/>
      <c r="M528" s="13"/>
      <c r="N528" s="13"/>
      <c r="O528" s="13"/>
      <c r="P528" s="13"/>
      <c r="T528" s="5"/>
      <c r="U528" s="5"/>
    </row>
    <row r="529" spans="1:21" ht="15" customHeight="1" x14ac:dyDescent="0.25">
      <c r="A529" s="4">
        <v>528</v>
      </c>
      <c r="B529" s="4" t="s">
        <v>836</v>
      </c>
      <c r="C529" s="4" t="s">
        <v>148</v>
      </c>
      <c r="D529" s="4" t="s">
        <v>837</v>
      </c>
      <c r="E529" s="12"/>
      <c r="F529" s="13"/>
      <c r="G529" s="13"/>
      <c r="H529" s="14"/>
      <c r="I529" s="13" t="s">
        <v>142</v>
      </c>
      <c r="J529" s="13" t="s">
        <v>142</v>
      </c>
      <c r="K529" s="13" t="s">
        <v>142</v>
      </c>
      <c r="L529" s="13"/>
      <c r="M529" s="13"/>
      <c r="N529" s="13"/>
      <c r="O529" s="13"/>
      <c r="P529" s="13"/>
      <c r="T529" s="5"/>
      <c r="U529" s="5"/>
    </row>
    <row r="530" spans="1:21" ht="15" customHeight="1" x14ac:dyDescent="0.25">
      <c r="A530" s="4">
        <v>529</v>
      </c>
      <c r="B530" s="4" t="s">
        <v>842</v>
      </c>
      <c r="C530" s="4" t="s">
        <v>148</v>
      </c>
      <c r="D530" s="4" t="s">
        <v>843</v>
      </c>
      <c r="E530" s="12"/>
      <c r="F530" s="13"/>
      <c r="G530" s="13"/>
      <c r="H530" s="14"/>
      <c r="I530" s="13" t="s">
        <v>142</v>
      </c>
      <c r="J530" s="13" t="s">
        <v>142</v>
      </c>
      <c r="K530" s="13" t="s">
        <v>142</v>
      </c>
      <c r="L530" s="13"/>
      <c r="M530" s="13"/>
      <c r="N530" s="13"/>
      <c r="O530" s="13"/>
      <c r="P530" s="13"/>
      <c r="T530" s="5"/>
      <c r="U530" s="5"/>
    </row>
    <row r="531" spans="1:21" ht="15" customHeight="1" x14ac:dyDescent="0.25">
      <c r="A531" s="4">
        <v>530</v>
      </c>
      <c r="B531" s="4" t="s">
        <v>972</v>
      </c>
      <c r="C531" s="4" t="s">
        <v>148</v>
      </c>
      <c r="D531" s="4" t="s">
        <v>973</v>
      </c>
      <c r="E531" s="12"/>
      <c r="F531" s="13"/>
      <c r="G531" s="13"/>
      <c r="H531" s="14"/>
      <c r="I531" s="13" t="s">
        <v>142</v>
      </c>
      <c r="J531" s="13" t="s">
        <v>142</v>
      </c>
      <c r="K531" s="13" t="s">
        <v>142</v>
      </c>
      <c r="L531" s="13"/>
      <c r="M531" s="13"/>
      <c r="N531" s="13"/>
      <c r="O531" s="13"/>
      <c r="P531" s="13"/>
      <c r="T531" s="5"/>
      <c r="U531" s="5"/>
    </row>
    <row r="532" spans="1:21" ht="15" customHeight="1" x14ac:dyDescent="0.25">
      <c r="A532" s="4">
        <v>531</v>
      </c>
      <c r="B532" s="4" t="s">
        <v>982</v>
      </c>
      <c r="C532" s="4" t="s">
        <v>148</v>
      </c>
      <c r="D532" s="4" t="s">
        <v>983</v>
      </c>
      <c r="E532" s="12"/>
      <c r="F532" s="13"/>
      <c r="G532" s="13"/>
      <c r="H532" s="14"/>
      <c r="I532" s="13" t="s">
        <v>142</v>
      </c>
      <c r="J532" s="13" t="s">
        <v>142</v>
      </c>
      <c r="K532" s="13" t="s">
        <v>142</v>
      </c>
      <c r="L532" s="13"/>
      <c r="M532" s="13"/>
      <c r="N532" s="13"/>
      <c r="O532" s="13"/>
      <c r="P532" s="13"/>
      <c r="T532" s="5"/>
      <c r="U532" s="5"/>
    </row>
    <row r="533" spans="1:21" ht="15" customHeight="1" x14ac:dyDescent="0.25">
      <c r="A533" s="4">
        <v>532</v>
      </c>
      <c r="B533" s="4" t="s">
        <v>984</v>
      </c>
      <c r="C533" s="4" t="s">
        <v>148</v>
      </c>
      <c r="D533" s="4" t="s">
        <v>985</v>
      </c>
      <c r="E533" s="12"/>
      <c r="F533" s="13"/>
      <c r="G533" s="13"/>
      <c r="H533" s="14"/>
      <c r="I533" s="13" t="s">
        <v>142</v>
      </c>
      <c r="J533" s="13" t="s">
        <v>142</v>
      </c>
      <c r="K533" s="13" t="s">
        <v>142</v>
      </c>
      <c r="L533" s="13"/>
      <c r="M533" s="13"/>
      <c r="N533" s="13"/>
      <c r="O533" s="13"/>
      <c r="P533" s="13"/>
      <c r="T533" s="5"/>
      <c r="U533" s="5"/>
    </row>
    <row r="534" spans="1:21" ht="15" customHeight="1" x14ac:dyDescent="0.25">
      <c r="A534" s="4">
        <v>533</v>
      </c>
      <c r="B534" s="4" t="s">
        <v>586</v>
      </c>
      <c r="C534" s="4" t="s">
        <v>588</v>
      </c>
      <c r="D534" s="4" t="s">
        <v>587</v>
      </c>
      <c r="E534" s="12"/>
      <c r="F534" s="13"/>
      <c r="G534" s="13"/>
      <c r="H534" s="14"/>
      <c r="I534" s="13" t="s">
        <v>142</v>
      </c>
      <c r="J534" s="13" t="s">
        <v>142</v>
      </c>
      <c r="K534" s="13" t="s">
        <v>142</v>
      </c>
      <c r="L534" s="13"/>
      <c r="M534" s="13"/>
      <c r="N534" s="13"/>
      <c r="O534" s="13"/>
      <c r="P534" s="13"/>
      <c r="T534" s="5"/>
      <c r="U534" s="5"/>
    </row>
    <row r="535" spans="1:21" ht="15" customHeight="1" x14ac:dyDescent="0.25">
      <c r="A535" s="4">
        <v>534</v>
      </c>
      <c r="B535" s="4" t="s">
        <v>139</v>
      </c>
      <c r="C535" s="4" t="s">
        <v>141</v>
      </c>
      <c r="D535" s="4" t="s">
        <v>140</v>
      </c>
      <c r="E535" s="12"/>
      <c r="F535" s="13"/>
      <c r="G535" s="13"/>
      <c r="H535" s="14"/>
      <c r="I535" s="13" t="s">
        <v>142</v>
      </c>
      <c r="J535" s="13" t="s">
        <v>142</v>
      </c>
      <c r="K535" s="13" t="s">
        <v>142</v>
      </c>
      <c r="L535" s="13"/>
      <c r="M535" s="13"/>
      <c r="N535" s="13"/>
      <c r="O535" s="13"/>
      <c r="P535" s="13"/>
      <c r="T535" s="5"/>
      <c r="U535" s="5"/>
    </row>
    <row r="536" spans="1:21" ht="15" customHeight="1" x14ac:dyDescent="0.25">
      <c r="A536" s="4">
        <v>535</v>
      </c>
      <c r="B536" s="4" t="s">
        <v>838</v>
      </c>
      <c r="C536" s="4" t="s">
        <v>141</v>
      </c>
      <c r="D536" s="4" t="s">
        <v>839</v>
      </c>
      <c r="E536" s="12"/>
      <c r="F536" s="13"/>
      <c r="G536" s="13"/>
      <c r="H536" s="14"/>
      <c r="I536" s="13" t="s">
        <v>142</v>
      </c>
      <c r="J536" s="13" t="s">
        <v>142</v>
      </c>
      <c r="K536" s="13" t="s">
        <v>142</v>
      </c>
      <c r="L536" s="13"/>
      <c r="M536" s="13"/>
      <c r="N536" s="13"/>
      <c r="O536" s="13"/>
      <c r="P536" s="13"/>
      <c r="T536" s="5"/>
      <c r="U536" s="5"/>
    </row>
    <row r="537" spans="1:21" ht="15" customHeight="1" x14ac:dyDescent="0.25">
      <c r="A537" s="4">
        <v>536</v>
      </c>
      <c r="B537" s="4" t="s">
        <v>149</v>
      </c>
      <c r="C537" s="4" t="s">
        <v>151</v>
      </c>
      <c r="D537" s="4" t="s">
        <v>150</v>
      </c>
      <c r="E537" s="14"/>
      <c r="F537" s="13"/>
      <c r="G537" s="13"/>
      <c r="H537" s="14"/>
      <c r="I537" s="13" t="s">
        <v>142</v>
      </c>
      <c r="J537" s="13" t="s">
        <v>142</v>
      </c>
      <c r="K537" s="13" t="s">
        <v>142</v>
      </c>
      <c r="L537" s="13"/>
      <c r="M537" s="13"/>
      <c r="N537" s="13"/>
      <c r="O537" s="13"/>
      <c r="P537" s="13"/>
      <c r="T537" s="5"/>
      <c r="U537" s="5"/>
    </row>
    <row r="538" spans="1:21" ht="15" customHeight="1" x14ac:dyDescent="0.25">
      <c r="A538" s="4">
        <v>537</v>
      </c>
      <c r="B538" s="4" t="s">
        <v>844</v>
      </c>
      <c r="C538" s="4" t="s">
        <v>151</v>
      </c>
      <c r="D538" s="4" t="s">
        <v>845</v>
      </c>
      <c r="E538" s="12"/>
      <c r="F538" s="13"/>
      <c r="G538" s="13"/>
      <c r="H538" s="14"/>
      <c r="I538" s="13" t="s">
        <v>142</v>
      </c>
      <c r="J538" s="13" t="s">
        <v>142</v>
      </c>
      <c r="K538" s="13" t="s">
        <v>142</v>
      </c>
      <c r="L538" s="13"/>
      <c r="M538" s="13"/>
      <c r="N538" s="13"/>
      <c r="O538" s="13"/>
      <c r="P538" s="13"/>
    </row>
  </sheetData>
  <autoFilter ref="A1:R538">
    <sortState ref="A2:R538">
      <sortCondition ref="A1:A538"/>
    </sortState>
  </autoFilter>
  <conditionalFormatting sqref="C532 K61:K143 L61:L88 E34:F143 K2:L60">
    <cfRule type="containsText" dxfId="7" priority="8" operator="containsText" text="varies">
      <formula>NOT(ISERROR(SEARCH("varies",C2)))</formula>
    </cfRule>
  </conditionalFormatting>
  <conditionalFormatting sqref="E2:E25 E533:E538">
    <cfRule type="containsText" dxfId="6" priority="7" operator="containsText" text="varies">
      <formula>NOT(ISERROR(SEARCH("varies",E2)))</formula>
    </cfRule>
  </conditionalFormatting>
  <conditionalFormatting sqref="F2:F25 F532:F538">
    <cfRule type="containsText" dxfId="5" priority="6" operator="containsText" text="varies">
      <formula>NOT(ISERROR(SEARCH("varies",F2)))</formula>
    </cfRule>
  </conditionalFormatting>
  <conditionalFormatting sqref="G8 G35 G39 G52 G50 G65 G81 G87 G93 G99 G104 G121:G143 G532">
    <cfRule type="containsText" dxfId="4" priority="5" operator="containsText" text="varies">
      <formula>NOT(ISERROR(SEARCH("varies",G8)))</formula>
    </cfRule>
  </conditionalFormatting>
  <conditionalFormatting sqref="J8 J532 J35 J39 J52 J50 J65 J81 J87 J93 J99 J104 J121:J143">
    <cfRule type="containsText" dxfId="3" priority="4" operator="containsText" text="varies">
      <formula>NOT(ISERROR(SEARCH("varies",J8)))</formula>
    </cfRule>
  </conditionalFormatting>
  <conditionalFormatting sqref="K515:K538">
    <cfRule type="containsText" dxfId="2" priority="3" operator="containsText" text="varies">
      <formula>NOT(ISERROR(SEARCH("varies",K515)))</formula>
    </cfRule>
  </conditionalFormatting>
  <conditionalFormatting sqref="L281:L286 L288 L309:L454 L490:L538 L93:L276">
    <cfRule type="containsText" dxfId="1" priority="2" operator="containsText" text="varies">
      <formula>NOT(ISERROR(SEARCH("varies",L93)))</formula>
    </cfRule>
  </conditionalFormatting>
  <conditionalFormatting sqref="M104 M99 M93 M87 M81 M65 M50 M52 M39 M35 M532 M8 M2 M121:M143">
    <cfRule type="containsText" dxfId="0" priority="1" operator="containsText" text="varies">
      <formula>NOT(ISERROR(SEARCH("varies",M2)))</formula>
    </cfRule>
  </conditionalFormatting>
  <dataValidations count="1">
    <dataValidation type="list" allowBlank="1" showInputMessage="1" showErrorMessage="1" sqref="N2 N8 N532 N35 N39 N52 N50 N65 N81 N87 N93 N99 N104 N121:N143">
      <formula1>"Yes,No"</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Mappings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2017-07-12T18:00:22Z</dcterms:created>
  <dcterms:modified xsi:type="dcterms:W3CDTF">2017-08-08T21:37:27Z</dcterms:modified>
</cp:coreProperties>
</file>